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onja Novak\Documents\Raziskovalna dejavnost\Raziskovalna oprema\"/>
    </mc:Choice>
  </mc:AlternateContent>
  <bookViews>
    <workbookView xWindow="0" yWindow="0" windowWidth="28800" windowHeight="12435"/>
  </bookViews>
  <sheets>
    <sheet name="Pregled obstoječe raz. opreme" sheetId="1" r:id="rId1"/>
    <sheet name="Legenda" sheetId="5" r:id="rId2"/>
    <sheet name="Overview of research equipment" sheetId="4" r:id="rId3"/>
    <sheet name="Legend" sheetId="2" r:id="rId4"/>
  </sheets>
  <definedNames>
    <definedName name="_xlnm._FilterDatabase" localSheetId="0" hidden="1">'Pregled obstoječe raz. opreme'!$D$3:$J$3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8" i="4" s="1"/>
  <c r="A10" i="1"/>
  <c r="A9" i="4" s="1"/>
  <c r="A8" i="1" l="1"/>
  <c r="A7" i="4" s="1"/>
  <c r="A7" i="1"/>
  <c r="A6" i="4" s="1"/>
  <c r="A6" i="1" l="1"/>
  <c r="A5" i="4" s="1"/>
  <c r="A5" i="1"/>
  <c r="A4" i="4" s="1"/>
  <c r="A4" i="1"/>
  <c r="A3" i="4" s="1"/>
  <c r="A209" i="1" l="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B208" i="4" l="1"/>
  <c r="A208" i="4"/>
  <c r="I208" i="4"/>
  <c r="H208" i="4"/>
  <c r="G208" i="4"/>
  <c r="F208" i="4"/>
  <c r="B207" i="4"/>
  <c r="A207" i="4"/>
  <c r="I207" i="4"/>
  <c r="H207" i="4"/>
  <c r="G207" i="4"/>
  <c r="F207" i="4"/>
  <c r="B206" i="4"/>
  <c r="A206" i="4"/>
  <c r="I206" i="4"/>
  <c r="H206" i="4"/>
  <c r="G206" i="4"/>
  <c r="F206" i="4"/>
  <c r="B205" i="4"/>
  <c r="A205" i="4"/>
  <c r="I205" i="4"/>
  <c r="H205" i="4"/>
  <c r="G205" i="4"/>
  <c r="F205" i="4"/>
  <c r="B204" i="4"/>
  <c r="A204" i="4"/>
  <c r="I204" i="4"/>
  <c r="H204" i="4"/>
  <c r="G204" i="4"/>
  <c r="F204" i="4"/>
  <c r="B203" i="4"/>
  <c r="A203" i="4"/>
  <c r="I203" i="4"/>
  <c r="H203" i="4"/>
  <c r="G203" i="4"/>
  <c r="F203" i="4"/>
  <c r="B202" i="4"/>
  <c r="A202" i="4"/>
  <c r="I202" i="4"/>
  <c r="H202" i="4"/>
  <c r="G202" i="4"/>
  <c r="F202" i="4"/>
  <c r="B201" i="4"/>
  <c r="A201" i="4"/>
  <c r="I201" i="4"/>
  <c r="H201" i="4"/>
  <c r="G201" i="4"/>
  <c r="F201" i="4"/>
  <c r="B200" i="4"/>
  <c r="A200" i="4"/>
  <c r="I200" i="4"/>
  <c r="H200" i="4"/>
  <c r="G200" i="4"/>
  <c r="F200" i="4"/>
  <c r="B199" i="4"/>
  <c r="A199" i="4"/>
  <c r="I199" i="4"/>
  <c r="H199" i="4"/>
  <c r="G199" i="4"/>
  <c r="F199" i="4"/>
  <c r="B198" i="4"/>
  <c r="A198" i="4"/>
  <c r="I198" i="4"/>
  <c r="H198" i="4"/>
  <c r="G198" i="4"/>
  <c r="F198" i="4"/>
  <c r="B197" i="4"/>
  <c r="A197" i="4"/>
  <c r="I197" i="4"/>
  <c r="H197" i="4"/>
  <c r="G197" i="4"/>
  <c r="F197" i="4"/>
  <c r="B196" i="4"/>
  <c r="A196" i="4"/>
  <c r="I196" i="4"/>
  <c r="H196" i="4"/>
  <c r="G196" i="4"/>
  <c r="F196" i="4"/>
  <c r="B195" i="4"/>
  <c r="A195" i="4"/>
  <c r="I195" i="4"/>
  <c r="H195" i="4"/>
  <c r="G195" i="4"/>
  <c r="F195" i="4"/>
  <c r="B194" i="4"/>
  <c r="A194" i="4"/>
  <c r="I194" i="4"/>
  <c r="H194" i="4"/>
  <c r="G194" i="4"/>
  <c r="F194" i="4"/>
  <c r="B193" i="4"/>
  <c r="A193" i="4"/>
  <c r="I193" i="4"/>
  <c r="H193" i="4"/>
  <c r="G193" i="4"/>
  <c r="F193" i="4"/>
  <c r="B192" i="4"/>
  <c r="A192" i="4"/>
  <c r="I192" i="4"/>
  <c r="H192" i="4"/>
  <c r="G192" i="4"/>
  <c r="F192" i="4"/>
  <c r="B191" i="4"/>
  <c r="A191" i="4"/>
  <c r="I191" i="4"/>
  <c r="H191" i="4"/>
  <c r="G191" i="4"/>
  <c r="F191" i="4"/>
  <c r="B190" i="4"/>
  <c r="A190" i="4"/>
  <c r="I190" i="4"/>
  <c r="H190" i="4"/>
  <c r="G190" i="4"/>
  <c r="F190" i="4"/>
  <c r="B189" i="4"/>
  <c r="A189" i="4"/>
  <c r="I189" i="4"/>
  <c r="H189" i="4"/>
  <c r="G189" i="4"/>
  <c r="F189" i="4"/>
  <c r="B188" i="4"/>
  <c r="A188" i="4"/>
  <c r="I188" i="4"/>
  <c r="H188" i="4"/>
  <c r="G188" i="4"/>
  <c r="F188" i="4"/>
  <c r="B187" i="4"/>
  <c r="A187" i="4"/>
  <c r="I187" i="4"/>
  <c r="H187" i="4"/>
  <c r="G187" i="4"/>
  <c r="F187" i="4"/>
  <c r="B186" i="4"/>
  <c r="A186" i="4"/>
  <c r="I186" i="4"/>
  <c r="H186" i="4"/>
  <c r="G186" i="4"/>
  <c r="F186" i="4"/>
  <c r="B185" i="4"/>
  <c r="A185" i="4"/>
  <c r="I185" i="4"/>
  <c r="H185" i="4"/>
  <c r="G185" i="4"/>
  <c r="F185" i="4"/>
  <c r="B184" i="4"/>
  <c r="A184" i="4"/>
  <c r="I184" i="4"/>
  <c r="H184" i="4"/>
  <c r="G184" i="4"/>
  <c r="F184" i="4"/>
  <c r="B183" i="4"/>
  <c r="A183" i="4"/>
  <c r="I183" i="4"/>
  <c r="H183" i="4"/>
  <c r="G183" i="4"/>
  <c r="F183" i="4"/>
  <c r="B182" i="4"/>
  <c r="A182" i="4"/>
  <c r="I182" i="4"/>
  <c r="H182" i="4"/>
  <c r="G182" i="4"/>
  <c r="F182" i="4"/>
  <c r="B181" i="4"/>
  <c r="A181" i="4"/>
  <c r="I181" i="4"/>
  <c r="H181" i="4"/>
  <c r="G181" i="4"/>
  <c r="F181" i="4"/>
  <c r="B180" i="4"/>
  <c r="A180" i="4"/>
  <c r="I180" i="4"/>
  <c r="H180" i="4"/>
  <c r="G180" i="4"/>
  <c r="F180" i="4"/>
  <c r="B179" i="4"/>
  <c r="A179" i="4"/>
  <c r="I179" i="4"/>
  <c r="H179" i="4"/>
  <c r="G179" i="4"/>
  <c r="F179" i="4"/>
  <c r="B178" i="4"/>
  <c r="A178" i="4"/>
  <c r="I178" i="4"/>
  <c r="H178" i="4"/>
  <c r="G178" i="4"/>
  <c r="F178" i="4"/>
  <c r="B177" i="4"/>
  <c r="A177" i="4"/>
  <c r="I177" i="4"/>
  <c r="H177" i="4"/>
  <c r="G177" i="4"/>
  <c r="F177" i="4"/>
  <c r="B176" i="4"/>
  <c r="A176" i="4"/>
  <c r="I176" i="4"/>
  <c r="H176" i="4"/>
  <c r="G176" i="4"/>
  <c r="F176" i="4"/>
  <c r="B175" i="4"/>
  <c r="A175" i="4"/>
  <c r="I175" i="4"/>
  <c r="H175" i="4"/>
  <c r="G175" i="4"/>
  <c r="F175" i="4"/>
  <c r="B174" i="4"/>
  <c r="A174" i="4"/>
  <c r="I174" i="4"/>
  <c r="H174" i="4"/>
  <c r="G174" i="4"/>
  <c r="F174" i="4"/>
  <c r="B173" i="4"/>
  <c r="A173" i="4"/>
  <c r="I173" i="4"/>
  <c r="H173" i="4"/>
  <c r="G173" i="4"/>
  <c r="F173" i="4"/>
  <c r="B172" i="4"/>
  <c r="A172" i="4"/>
  <c r="I172" i="4"/>
  <c r="H172" i="4"/>
  <c r="G172" i="4"/>
  <c r="F172" i="4"/>
  <c r="B171" i="4"/>
  <c r="A171" i="4"/>
  <c r="I171" i="4"/>
  <c r="H171" i="4"/>
  <c r="G171" i="4"/>
  <c r="F171" i="4"/>
  <c r="B170" i="4"/>
  <c r="A170" i="4"/>
  <c r="I170" i="4"/>
  <c r="H170" i="4"/>
  <c r="G170" i="4"/>
  <c r="F170" i="4"/>
  <c r="B169" i="4"/>
  <c r="A169" i="4"/>
  <c r="I169" i="4"/>
  <c r="H169" i="4"/>
  <c r="G169" i="4"/>
  <c r="F169" i="4"/>
  <c r="B168" i="4"/>
  <c r="A168" i="4"/>
  <c r="I168" i="4"/>
  <c r="H168" i="4"/>
  <c r="G168" i="4"/>
  <c r="F168" i="4"/>
  <c r="B167" i="4"/>
  <c r="A167" i="4"/>
  <c r="I167" i="4"/>
  <c r="H167" i="4"/>
  <c r="G167" i="4"/>
  <c r="F167" i="4"/>
  <c r="B166" i="4"/>
  <c r="A166" i="4"/>
  <c r="I166" i="4"/>
  <c r="H166" i="4"/>
  <c r="G166" i="4"/>
  <c r="F166" i="4"/>
  <c r="B165" i="4"/>
  <c r="A165" i="4"/>
  <c r="I165" i="4"/>
  <c r="H165" i="4"/>
  <c r="G165" i="4"/>
  <c r="F165" i="4"/>
  <c r="B164" i="4"/>
  <c r="A164" i="4"/>
  <c r="I164" i="4"/>
  <c r="H164" i="4"/>
  <c r="G164" i="4"/>
  <c r="F164" i="4"/>
  <c r="B163" i="4"/>
  <c r="A163" i="4"/>
  <c r="I163" i="4"/>
  <c r="H163" i="4"/>
  <c r="G163" i="4"/>
  <c r="F163" i="4"/>
  <c r="B162" i="4"/>
  <c r="A162" i="4"/>
  <c r="I162" i="4"/>
  <c r="H162" i="4"/>
  <c r="G162" i="4"/>
  <c r="F162" i="4"/>
  <c r="B161" i="4"/>
  <c r="A161" i="4"/>
  <c r="I161" i="4"/>
  <c r="H161" i="4"/>
  <c r="G161" i="4"/>
  <c r="F161" i="4"/>
  <c r="B160" i="4"/>
  <c r="A160" i="4"/>
  <c r="I160" i="4"/>
  <c r="H160" i="4"/>
  <c r="G160" i="4"/>
  <c r="F160" i="4"/>
  <c r="B159" i="4"/>
  <c r="A159" i="4"/>
  <c r="I159" i="4"/>
  <c r="H159" i="4"/>
  <c r="G159" i="4"/>
  <c r="F159" i="4"/>
  <c r="B158" i="4"/>
  <c r="A158" i="4"/>
  <c r="I158" i="4"/>
  <c r="H158" i="4"/>
  <c r="G158" i="4"/>
  <c r="F158" i="4"/>
  <c r="B157" i="4"/>
  <c r="A157" i="4"/>
  <c r="I157" i="4"/>
  <c r="H157" i="4"/>
  <c r="G157" i="4"/>
  <c r="F157" i="4"/>
  <c r="B156" i="4"/>
  <c r="A156" i="4"/>
  <c r="I156" i="4"/>
  <c r="H156" i="4"/>
  <c r="G156" i="4"/>
  <c r="F156" i="4"/>
  <c r="B155" i="4"/>
  <c r="A155" i="4"/>
  <c r="I155" i="4"/>
  <c r="H155" i="4"/>
  <c r="G155" i="4"/>
  <c r="F155" i="4"/>
  <c r="B154" i="4"/>
  <c r="A154" i="4"/>
  <c r="I154" i="4"/>
  <c r="H154" i="4"/>
  <c r="G154" i="4"/>
  <c r="F154" i="4"/>
  <c r="B153" i="4"/>
  <c r="A153" i="4"/>
  <c r="I153" i="4"/>
  <c r="H153" i="4"/>
  <c r="G153" i="4"/>
  <c r="F153" i="4"/>
  <c r="B152" i="4"/>
  <c r="A152" i="4"/>
  <c r="I152" i="4"/>
  <c r="H152" i="4"/>
  <c r="G152" i="4"/>
  <c r="F152" i="4"/>
  <c r="B151" i="4"/>
  <c r="A151" i="4"/>
  <c r="I151" i="4"/>
  <c r="H151" i="4"/>
  <c r="G151" i="4"/>
  <c r="F151" i="4"/>
  <c r="B150" i="4"/>
  <c r="A150" i="4"/>
  <c r="I150" i="4"/>
  <c r="H150" i="4"/>
  <c r="G150" i="4"/>
  <c r="F150" i="4"/>
  <c r="B149" i="4"/>
  <c r="A149" i="4"/>
  <c r="I149" i="4"/>
  <c r="H149" i="4"/>
  <c r="G149" i="4"/>
  <c r="F149" i="4"/>
  <c r="B148" i="4"/>
  <c r="A148" i="4"/>
  <c r="I148" i="4"/>
  <c r="H148" i="4"/>
  <c r="G148" i="4"/>
  <c r="F148" i="4"/>
  <c r="B147" i="4"/>
  <c r="A147" i="4"/>
  <c r="I147" i="4"/>
  <c r="H147" i="4"/>
  <c r="G147" i="4"/>
  <c r="F147" i="4"/>
  <c r="B146" i="4"/>
  <c r="A146" i="4"/>
  <c r="I146" i="4"/>
  <c r="H146" i="4"/>
  <c r="G146" i="4"/>
  <c r="F146" i="4"/>
  <c r="B145" i="4"/>
  <c r="A145" i="4"/>
  <c r="I145" i="4"/>
  <c r="H145" i="4"/>
  <c r="G145" i="4"/>
  <c r="F145" i="4"/>
  <c r="B144" i="4"/>
  <c r="A144" i="4"/>
  <c r="I144" i="4"/>
  <c r="H144" i="4"/>
  <c r="G144" i="4"/>
  <c r="F144" i="4"/>
  <c r="B143" i="4"/>
  <c r="A143" i="4"/>
  <c r="I143" i="4"/>
  <c r="H143" i="4"/>
  <c r="G143" i="4"/>
  <c r="F143" i="4"/>
  <c r="B142" i="4"/>
  <c r="A142" i="4"/>
  <c r="I142" i="4"/>
  <c r="H142" i="4"/>
  <c r="G142" i="4"/>
  <c r="F142" i="4"/>
  <c r="B141" i="4"/>
  <c r="A141" i="4"/>
  <c r="I141" i="4"/>
  <c r="H141" i="4"/>
  <c r="G141" i="4"/>
  <c r="F141" i="4"/>
  <c r="B140" i="4"/>
  <c r="A140" i="4"/>
  <c r="I140" i="4"/>
  <c r="H140" i="4"/>
  <c r="G140" i="4"/>
  <c r="F140" i="4"/>
  <c r="B139" i="4"/>
  <c r="A139" i="4"/>
  <c r="I139" i="4"/>
  <c r="H139" i="4"/>
  <c r="G139" i="4"/>
  <c r="F139" i="4"/>
  <c r="B138" i="4"/>
  <c r="A138" i="4"/>
  <c r="I138" i="4"/>
  <c r="H138" i="4"/>
  <c r="G138" i="4"/>
  <c r="F138" i="4"/>
  <c r="B137" i="4"/>
  <c r="A137" i="4"/>
  <c r="I137" i="4"/>
  <c r="H137" i="4"/>
  <c r="G137" i="4"/>
  <c r="F137" i="4"/>
  <c r="B136" i="4"/>
  <c r="A136" i="4"/>
  <c r="I136" i="4"/>
  <c r="H136" i="4"/>
  <c r="G136" i="4"/>
  <c r="F136" i="4"/>
  <c r="B135" i="4"/>
  <c r="A135" i="4"/>
  <c r="I135" i="4"/>
  <c r="H135" i="4"/>
  <c r="G135" i="4"/>
  <c r="F135" i="4"/>
  <c r="B134" i="4"/>
  <c r="A134" i="4"/>
  <c r="I134" i="4"/>
  <c r="H134" i="4"/>
  <c r="G134" i="4"/>
  <c r="F134" i="4"/>
  <c r="B133" i="4"/>
  <c r="A133" i="4"/>
  <c r="I133" i="4"/>
  <c r="H133" i="4"/>
  <c r="G133" i="4"/>
  <c r="F133" i="4"/>
  <c r="B132" i="4"/>
  <c r="A132" i="4"/>
  <c r="I132" i="4"/>
  <c r="H132" i="4"/>
  <c r="G132" i="4"/>
  <c r="F132" i="4"/>
  <c r="B131" i="4"/>
  <c r="A131" i="4"/>
  <c r="I131" i="4"/>
  <c r="H131" i="4"/>
  <c r="G131" i="4"/>
  <c r="F131" i="4"/>
  <c r="B130" i="4"/>
  <c r="A130" i="4"/>
  <c r="I130" i="4"/>
  <c r="H130" i="4"/>
  <c r="G130" i="4"/>
  <c r="F130" i="4"/>
  <c r="B129" i="4"/>
  <c r="A129" i="4"/>
  <c r="I129" i="4"/>
  <c r="H129" i="4"/>
  <c r="G129" i="4"/>
  <c r="F129" i="4"/>
  <c r="B128" i="4"/>
  <c r="A128" i="4"/>
  <c r="I128" i="4"/>
  <c r="H128" i="4"/>
  <c r="G128" i="4"/>
  <c r="F128" i="4"/>
  <c r="B127" i="4"/>
  <c r="A127" i="4"/>
  <c r="I127" i="4"/>
  <c r="H127" i="4"/>
  <c r="G127" i="4"/>
  <c r="F127" i="4"/>
  <c r="B126" i="4"/>
  <c r="A126" i="4"/>
  <c r="I126" i="4"/>
  <c r="H126" i="4"/>
  <c r="G126" i="4"/>
  <c r="F126" i="4"/>
  <c r="B125" i="4"/>
  <c r="A125" i="4"/>
  <c r="I125" i="4"/>
  <c r="H125" i="4"/>
  <c r="G125" i="4"/>
  <c r="F125" i="4"/>
  <c r="B124" i="4"/>
  <c r="A124" i="4"/>
  <c r="I124" i="4"/>
  <c r="H124" i="4"/>
  <c r="G124" i="4"/>
  <c r="F124" i="4"/>
  <c r="B123" i="4"/>
  <c r="A123" i="4"/>
  <c r="I123" i="4"/>
  <c r="H123" i="4"/>
  <c r="G123" i="4"/>
  <c r="F123" i="4"/>
  <c r="B122" i="4"/>
  <c r="A122" i="4"/>
  <c r="I122" i="4"/>
  <c r="H122" i="4"/>
  <c r="G122" i="4"/>
  <c r="F122" i="4"/>
  <c r="B121" i="4"/>
  <c r="A121" i="4"/>
  <c r="I121" i="4"/>
  <c r="H121" i="4"/>
  <c r="G121" i="4"/>
  <c r="F121" i="4"/>
  <c r="B120" i="4"/>
  <c r="A120" i="4"/>
  <c r="I120" i="4"/>
  <c r="H120" i="4"/>
  <c r="G120" i="4"/>
  <c r="F120" i="4"/>
  <c r="B119" i="4"/>
  <c r="A119" i="4"/>
  <c r="I119" i="4"/>
  <c r="H119" i="4"/>
  <c r="G119" i="4"/>
  <c r="F119" i="4"/>
  <c r="B118" i="4"/>
  <c r="A118" i="4"/>
  <c r="I118" i="4"/>
  <c r="H118" i="4"/>
  <c r="G118" i="4"/>
  <c r="F118" i="4"/>
  <c r="B117" i="4"/>
  <c r="A117" i="4"/>
  <c r="I117" i="4"/>
  <c r="H117" i="4"/>
  <c r="G117" i="4"/>
  <c r="F117" i="4"/>
  <c r="B116" i="4"/>
  <c r="A116" i="4"/>
  <c r="I116" i="4"/>
  <c r="H116" i="4"/>
  <c r="G116" i="4"/>
  <c r="F116" i="4"/>
  <c r="B115" i="4"/>
  <c r="A115" i="4"/>
  <c r="I115" i="4"/>
  <c r="H115" i="4"/>
  <c r="G115" i="4"/>
  <c r="F115" i="4"/>
  <c r="B114" i="4"/>
  <c r="A114" i="4"/>
  <c r="I114" i="4"/>
  <c r="H114" i="4"/>
  <c r="G114" i="4"/>
  <c r="F114" i="4"/>
  <c r="B113" i="4"/>
  <c r="A113" i="4"/>
  <c r="I113" i="4"/>
  <c r="H113" i="4"/>
  <c r="G113" i="4"/>
  <c r="F113" i="4"/>
  <c r="B112" i="4"/>
  <c r="A112" i="4"/>
  <c r="I112" i="4"/>
  <c r="H112" i="4"/>
  <c r="G112" i="4"/>
  <c r="F112" i="4"/>
  <c r="B111" i="4"/>
  <c r="A111" i="4"/>
  <c r="I111" i="4"/>
  <c r="H111" i="4"/>
  <c r="G111" i="4"/>
  <c r="F111" i="4"/>
  <c r="B110" i="4"/>
  <c r="A110" i="4"/>
  <c r="I110" i="4"/>
  <c r="H110" i="4"/>
  <c r="G110" i="4"/>
  <c r="F110" i="4"/>
  <c r="B109" i="4"/>
  <c r="A109" i="4"/>
  <c r="I109" i="4"/>
  <c r="H109" i="4"/>
  <c r="G109" i="4"/>
  <c r="F109" i="4"/>
  <c r="B108" i="4"/>
  <c r="A108" i="4"/>
  <c r="I108" i="4"/>
  <c r="H108" i="4"/>
  <c r="G108" i="4"/>
  <c r="F108" i="4"/>
  <c r="B107" i="4"/>
  <c r="A107" i="4"/>
  <c r="I107" i="4"/>
  <c r="H107" i="4"/>
  <c r="G107" i="4"/>
  <c r="F107" i="4"/>
  <c r="B106" i="4"/>
  <c r="A106" i="4"/>
  <c r="I106" i="4"/>
  <c r="H106" i="4"/>
  <c r="G106" i="4"/>
  <c r="F106" i="4"/>
  <c r="B105" i="4"/>
  <c r="A105" i="4"/>
  <c r="I105" i="4"/>
  <c r="H105" i="4"/>
  <c r="G105" i="4"/>
  <c r="F105" i="4"/>
  <c r="B104" i="4"/>
  <c r="A104" i="4"/>
  <c r="I104" i="4"/>
  <c r="H104" i="4"/>
  <c r="G104" i="4"/>
  <c r="F104" i="4"/>
  <c r="B103" i="4"/>
  <c r="A103" i="4"/>
  <c r="I103" i="4"/>
  <c r="H103" i="4"/>
  <c r="G103" i="4"/>
  <c r="F103" i="4"/>
  <c r="B102" i="4"/>
  <c r="A102" i="4"/>
  <c r="I102" i="4"/>
  <c r="H102" i="4"/>
  <c r="G102" i="4"/>
  <c r="F102" i="4"/>
  <c r="B101" i="4"/>
  <c r="A101" i="4"/>
  <c r="I101" i="4"/>
  <c r="H101" i="4"/>
  <c r="G101" i="4"/>
  <c r="F101" i="4"/>
  <c r="B100" i="4"/>
  <c r="A100" i="4"/>
  <c r="I100" i="4"/>
  <c r="H100" i="4"/>
  <c r="G100" i="4"/>
  <c r="F100" i="4"/>
  <c r="B99" i="4"/>
  <c r="A99" i="4"/>
  <c r="I99" i="4"/>
  <c r="H99" i="4"/>
  <c r="G99" i="4"/>
  <c r="F99" i="4"/>
  <c r="B98" i="4"/>
  <c r="A98" i="4"/>
  <c r="I98" i="4"/>
  <c r="H98" i="4"/>
  <c r="G98" i="4"/>
  <c r="F98" i="4"/>
  <c r="B97" i="4"/>
  <c r="A97" i="4"/>
  <c r="I97" i="4"/>
  <c r="H97" i="4"/>
  <c r="G97" i="4"/>
  <c r="F97" i="4"/>
  <c r="B96" i="4"/>
  <c r="A96" i="4"/>
  <c r="I96" i="4"/>
  <c r="H96" i="4"/>
  <c r="G96" i="4"/>
  <c r="F96" i="4"/>
  <c r="B95" i="4"/>
  <c r="H95" i="4"/>
  <c r="G95" i="4"/>
  <c r="F95" i="4"/>
  <c r="B94" i="4"/>
  <c r="H94" i="4"/>
  <c r="G94" i="4"/>
  <c r="F94" i="4"/>
  <c r="B93" i="4"/>
  <c r="H93" i="4"/>
  <c r="G93" i="4"/>
  <c r="F93" i="4"/>
  <c r="B92" i="4"/>
  <c r="H92" i="4"/>
  <c r="G92" i="4"/>
  <c r="F92" i="4"/>
  <c r="B91" i="4"/>
  <c r="H91" i="4"/>
  <c r="G91" i="4"/>
  <c r="F91" i="4"/>
  <c r="B90" i="4"/>
  <c r="H90" i="4"/>
  <c r="G90" i="4"/>
  <c r="F90" i="4"/>
  <c r="B89" i="4"/>
  <c r="H89" i="4"/>
  <c r="G89" i="4"/>
  <c r="F89" i="4"/>
  <c r="B88" i="4"/>
  <c r="H88" i="4"/>
  <c r="G88" i="4"/>
  <c r="F88" i="4"/>
  <c r="B87" i="4"/>
  <c r="H87" i="4"/>
  <c r="G87" i="4"/>
  <c r="F87" i="4"/>
  <c r="B86" i="4"/>
  <c r="H86" i="4"/>
  <c r="G86" i="4"/>
  <c r="F86" i="4"/>
  <c r="B85" i="4"/>
  <c r="H85" i="4"/>
  <c r="G85" i="4"/>
  <c r="F85" i="4"/>
  <c r="B84" i="4"/>
  <c r="H84" i="4"/>
  <c r="G84" i="4"/>
  <c r="F84" i="4"/>
  <c r="B83" i="4"/>
  <c r="H83" i="4"/>
  <c r="G83" i="4"/>
  <c r="F83" i="4"/>
  <c r="B82" i="4"/>
  <c r="H82" i="4"/>
  <c r="G82" i="4"/>
  <c r="F82" i="4"/>
  <c r="B81" i="4"/>
  <c r="H81" i="4"/>
  <c r="G81" i="4"/>
  <c r="F81" i="4"/>
  <c r="B80" i="4"/>
  <c r="H80" i="4"/>
  <c r="G80" i="4"/>
  <c r="F80" i="4"/>
  <c r="B79" i="4"/>
  <c r="H79" i="4"/>
  <c r="G79" i="4"/>
  <c r="F79" i="4"/>
  <c r="B78" i="4"/>
  <c r="H78" i="4"/>
  <c r="G78" i="4"/>
  <c r="F78" i="4"/>
  <c r="B77" i="4"/>
  <c r="H77" i="4"/>
  <c r="G77" i="4"/>
  <c r="F77" i="4"/>
  <c r="B76" i="4"/>
  <c r="H76" i="4"/>
  <c r="G76" i="4"/>
  <c r="F76" i="4"/>
  <c r="B75" i="4"/>
  <c r="H75" i="4"/>
  <c r="G75" i="4"/>
  <c r="F75" i="4"/>
  <c r="B74" i="4"/>
  <c r="H74" i="4"/>
  <c r="G74" i="4"/>
  <c r="F74" i="4"/>
  <c r="B73" i="4"/>
  <c r="H73" i="4"/>
  <c r="G73" i="4"/>
  <c r="F73" i="4"/>
  <c r="B72" i="4"/>
  <c r="H72" i="4"/>
  <c r="G72" i="4"/>
  <c r="F72" i="4"/>
  <c r="B71" i="4"/>
  <c r="H71" i="4"/>
  <c r="G71" i="4"/>
  <c r="F71" i="4"/>
  <c r="B70" i="4"/>
  <c r="H70" i="4"/>
  <c r="G70" i="4"/>
  <c r="F70" i="4"/>
  <c r="B69" i="4"/>
  <c r="H69" i="4"/>
  <c r="G69" i="4"/>
  <c r="F69" i="4"/>
  <c r="B68" i="4"/>
  <c r="H68" i="4"/>
  <c r="G68" i="4"/>
  <c r="F68" i="4"/>
  <c r="B67" i="4"/>
  <c r="H67" i="4"/>
  <c r="G67" i="4"/>
  <c r="F67" i="4"/>
  <c r="B66" i="4"/>
  <c r="H66" i="4"/>
  <c r="G66" i="4"/>
  <c r="F66" i="4"/>
  <c r="B65" i="4"/>
  <c r="H65" i="4"/>
  <c r="G65" i="4"/>
  <c r="F65" i="4"/>
  <c r="B64" i="4"/>
  <c r="H64" i="4"/>
  <c r="G64" i="4"/>
  <c r="F64" i="4"/>
  <c r="B63" i="4"/>
  <c r="H63" i="4"/>
  <c r="G63" i="4"/>
  <c r="F63" i="4"/>
  <c r="B62" i="4"/>
  <c r="H62" i="4"/>
  <c r="G62" i="4"/>
  <c r="F62" i="4"/>
  <c r="B61" i="4"/>
  <c r="H61" i="4"/>
  <c r="G61" i="4"/>
  <c r="F61" i="4"/>
  <c r="B60" i="4"/>
  <c r="H60" i="4"/>
  <c r="G60" i="4"/>
  <c r="F60" i="4"/>
  <c r="B59" i="4"/>
  <c r="H59" i="4"/>
  <c r="G59" i="4"/>
  <c r="F59" i="4"/>
  <c r="B58" i="4"/>
  <c r="H58" i="4"/>
  <c r="G58" i="4"/>
  <c r="F58" i="4"/>
  <c r="B57" i="4"/>
  <c r="H57" i="4"/>
  <c r="G57" i="4"/>
  <c r="F57" i="4"/>
  <c r="B56" i="4"/>
  <c r="H56" i="4"/>
  <c r="G56" i="4"/>
  <c r="F56" i="4"/>
  <c r="B55" i="4"/>
  <c r="H55" i="4"/>
  <c r="G55" i="4"/>
  <c r="F55" i="4"/>
  <c r="B54" i="4"/>
  <c r="H54" i="4"/>
  <c r="G54" i="4"/>
  <c r="F54" i="4"/>
  <c r="B53" i="4"/>
  <c r="H53" i="4"/>
  <c r="G53" i="4"/>
  <c r="F53" i="4"/>
  <c r="B52" i="4"/>
  <c r="H52" i="4"/>
  <c r="G52" i="4"/>
  <c r="F52" i="4"/>
  <c r="B51" i="4"/>
  <c r="H51" i="4"/>
  <c r="G51" i="4"/>
  <c r="F51" i="4"/>
  <c r="B50" i="4"/>
  <c r="H50" i="4"/>
  <c r="G50" i="4"/>
  <c r="F50" i="4"/>
  <c r="B49" i="4"/>
  <c r="H49" i="4"/>
  <c r="G49" i="4"/>
  <c r="F49" i="4"/>
  <c r="B48" i="4"/>
  <c r="H48" i="4"/>
  <c r="G48" i="4"/>
  <c r="F48" i="4"/>
  <c r="B47" i="4"/>
  <c r="H47" i="4"/>
  <c r="G47" i="4"/>
  <c r="F47" i="4"/>
  <c r="B46" i="4"/>
  <c r="H46" i="4"/>
  <c r="G46" i="4"/>
  <c r="F46" i="4"/>
  <c r="B45" i="4"/>
  <c r="H45" i="4"/>
  <c r="G45" i="4"/>
  <c r="F45" i="4"/>
  <c r="B44" i="4"/>
  <c r="H44" i="4"/>
  <c r="G44" i="4"/>
  <c r="F44" i="4"/>
  <c r="B43" i="4"/>
  <c r="H43" i="4"/>
  <c r="G43" i="4"/>
  <c r="F43" i="4"/>
  <c r="B42" i="4"/>
  <c r="H42" i="4"/>
  <c r="G42" i="4"/>
  <c r="F42" i="4"/>
  <c r="B41" i="4"/>
  <c r="H41" i="4"/>
  <c r="G41" i="4"/>
  <c r="F41" i="4"/>
  <c r="B40" i="4"/>
  <c r="H40" i="4"/>
  <c r="G40" i="4"/>
  <c r="F40" i="4"/>
  <c r="B39" i="4"/>
  <c r="H39" i="4"/>
  <c r="G39" i="4"/>
  <c r="F39" i="4"/>
  <c r="B38" i="4"/>
  <c r="H38" i="4"/>
  <c r="G38" i="4"/>
  <c r="F38" i="4"/>
  <c r="B37" i="4"/>
  <c r="H37" i="4"/>
  <c r="G37" i="4"/>
  <c r="F37" i="4"/>
  <c r="B36" i="4"/>
  <c r="H36" i="4"/>
  <c r="G36" i="4"/>
  <c r="F36" i="4"/>
  <c r="B35" i="4"/>
  <c r="H35" i="4"/>
  <c r="G35" i="4"/>
  <c r="F35" i="4"/>
  <c r="B34" i="4"/>
  <c r="H34" i="4"/>
  <c r="G34" i="4"/>
  <c r="F34" i="4"/>
  <c r="B33" i="4"/>
  <c r="H33" i="4"/>
  <c r="G33" i="4"/>
  <c r="F33" i="4"/>
  <c r="B32" i="4"/>
  <c r="H32" i="4"/>
  <c r="G32" i="4"/>
  <c r="F32" i="4"/>
  <c r="B31" i="4"/>
  <c r="H31" i="4"/>
  <c r="G31" i="4"/>
  <c r="F31" i="4"/>
  <c r="B30" i="4"/>
  <c r="H30" i="4"/>
  <c r="G30" i="4"/>
  <c r="F30" i="4"/>
  <c r="B29" i="4"/>
  <c r="H29" i="4"/>
  <c r="G29" i="4"/>
  <c r="F29" i="4"/>
  <c r="B28" i="4"/>
  <c r="H28" i="4"/>
  <c r="G28" i="4"/>
  <c r="F28" i="4"/>
  <c r="B27" i="4"/>
  <c r="H27" i="4"/>
  <c r="G27" i="4"/>
  <c r="F27" i="4"/>
  <c r="B26" i="4"/>
  <c r="H26" i="4"/>
  <c r="G26" i="4"/>
  <c r="F26" i="4"/>
  <c r="B25" i="4"/>
  <c r="H25" i="4"/>
  <c r="G25" i="4"/>
  <c r="F25" i="4"/>
  <c r="B24" i="4"/>
  <c r="H24" i="4"/>
  <c r="G24" i="4"/>
  <c r="F24" i="4"/>
  <c r="B23" i="4"/>
  <c r="H23" i="4"/>
  <c r="G23" i="4"/>
  <c r="F23" i="4"/>
  <c r="B22" i="4"/>
  <c r="H22" i="4"/>
  <c r="G22" i="4"/>
  <c r="F22" i="4"/>
  <c r="B21" i="4"/>
  <c r="H21" i="4"/>
  <c r="G21" i="4"/>
  <c r="F21" i="4"/>
  <c r="B20" i="4"/>
  <c r="H20" i="4"/>
  <c r="G20" i="4"/>
  <c r="F20" i="4"/>
  <c r="B19" i="4"/>
  <c r="H19" i="4"/>
  <c r="G19" i="4"/>
  <c r="F19" i="4"/>
  <c r="B18" i="4"/>
  <c r="H18" i="4"/>
  <c r="G18" i="4"/>
  <c r="F18" i="4"/>
  <c r="B17" i="4"/>
  <c r="H17" i="4"/>
  <c r="G17" i="4"/>
  <c r="F17" i="4"/>
  <c r="B16" i="4"/>
  <c r="H16" i="4"/>
  <c r="G16" i="4"/>
  <c r="F16" i="4"/>
  <c r="B15" i="4"/>
  <c r="H15" i="4"/>
  <c r="G15" i="4"/>
  <c r="F15" i="4"/>
  <c r="B14" i="4"/>
  <c r="H14" i="4"/>
  <c r="G14" i="4"/>
  <c r="F14" i="4"/>
  <c r="B13" i="4"/>
  <c r="H13" i="4"/>
  <c r="G13" i="4"/>
  <c r="F13" i="4"/>
  <c r="B12" i="4"/>
  <c r="H12" i="4"/>
  <c r="G12" i="4"/>
  <c r="F12" i="4"/>
  <c r="B11" i="4"/>
  <c r="H11" i="4"/>
  <c r="G11" i="4"/>
  <c r="F11" i="4"/>
  <c r="B10" i="4"/>
  <c r="H10" i="4"/>
  <c r="G10" i="4"/>
  <c r="F10"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96" i="4"/>
  <c r="A11" i="1" l="1"/>
  <c r="A10" i="4" s="1"/>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alcChain>
</file>

<file path=xl/sharedStrings.xml><?xml version="1.0" encoding="utf-8"?>
<sst xmlns="http://schemas.openxmlformats.org/spreadsheetml/2006/main" count="1184" uniqueCount="459">
  <si>
    <t>Angleški prevod naziva in namembnosti opreme vnesite v zavihek "Overview of research equipment". Preostale vsebine stolpcev se v omenjenem zavihku dopolnijo samodejno.</t>
  </si>
  <si>
    <t>Zaporedna številka opreme se sestoji: &lt;kratica fakultete&gt;.&lt;leto nabave&gt;.&lt;zaporedna štev. glede na datum nakupa znotraj posameznega leta&gt;.&lt;IP-če je oprema vključena v infrastrukturni program UM&gt;</t>
  </si>
  <si>
    <r>
      <t>Interna zaporedna štev. opreme</t>
    </r>
    <r>
      <rPr>
        <sz val="9"/>
        <color rgb="FF244061"/>
        <rFont val="Calibri"/>
        <family val="2"/>
        <charset val="238"/>
        <scheme val="minor"/>
      </rPr>
      <t xml:space="preserve"> 
(samodejni vnos)</t>
    </r>
  </si>
  <si>
    <t>Zap. štev. opreme glede na dobavo v posameznem letu</t>
  </si>
  <si>
    <r>
      <t xml:space="preserve">IP 
</t>
    </r>
    <r>
      <rPr>
        <sz val="9"/>
        <color rgb="FF244061"/>
        <rFont val="Calibri"/>
        <family val="2"/>
        <charset val="238"/>
        <scheme val="minor"/>
      </rPr>
      <t>(vnesite IP, če je oprema je vključena v infrastrukturni program UM)</t>
    </r>
  </si>
  <si>
    <t>Članica UM</t>
  </si>
  <si>
    <t>Naziv opreme</t>
  </si>
  <si>
    <t>Namembnost opreme</t>
  </si>
  <si>
    <t>Skrbnik opreme</t>
  </si>
  <si>
    <t>Leto nabave</t>
  </si>
  <si>
    <t>Nabavna vrednost</t>
  </si>
  <si>
    <t>Vir (so)financiranja</t>
  </si>
  <si>
    <t>FE</t>
  </si>
  <si>
    <t>Miralem Hadžiselimović</t>
  </si>
  <si>
    <t>3D TISKALNIK ENVISIONTEC PERFACTORY XEDE 3SP</t>
  </si>
  <si>
    <t>Visoko kakovosten 3D print; večji kosi do 450x450x450.</t>
  </si>
  <si>
    <t>Gorazd Hren</t>
  </si>
  <si>
    <t>SISTEM ZA KVANTITATIVNO DOLOČEVANJE VSEBNOSTI V MATERIALU, DOLOČEVANJE KALORIMETRIČNIH VREDNOSTI TRD</t>
  </si>
  <si>
    <t>Eksperimentalno raziskovalno delo na področju termodinamike.</t>
  </si>
  <si>
    <t>Jurij Avsec</t>
  </si>
  <si>
    <t>POLJE SONČNIH ELEKTRARN (SLEDILNE SONČNE ELEKTRARNE) S SENZORIKO</t>
  </si>
  <si>
    <t>Sončne elektrarne skupne inštalirane moči 55 kW. Pri tem so uporabljeni različni tipi sončnih modulov (polikristalni, monokristalni) in različni tipi razsmernikov.</t>
  </si>
  <si>
    <t>Sebastijan Seme</t>
  </si>
  <si>
    <t>DVOZASLONSKI SISTEM ZA INTERAKTIVNO 3D VIZUALIZACIJO</t>
  </si>
  <si>
    <t>Visoko kvaliteten sistem za navidezno resničnost.</t>
  </si>
  <si>
    <t>VISOKO ZMOGLJIV RAČUNALNIŠKI SISTEM</t>
  </si>
  <si>
    <t>12 kom računskih strežnikov s karakteristikami: 
- 2 x procesor Intel E5-2650v3, vsak s po 10 jedri in hitrostjo vsaj 2.3 GHz; 
- 10 x pomnilniški modul 8GB in hitrostjo DDR4-17000; 
- 1x trdi disk 1TB; 
- 2 kom prijavna upravljavska strežnika s karakteristikami; 
- 1 x procesor   E5-2640v3; 
- 4 x pomnilniški modul, vsak velikosti  16 GB in hitrostjo DDR4-17000; 
- 6 x trdi disk 600 GB SAS 10k RPM v RAID-5;
- redundantno električno napajanje; 
- redundantna povezava na zunanji diskovni sistem (8Gb  FC); 
- 1 kom diskovni sistem s karakteristikami;
- 90 TB surove (raw) kapacitete, diskovni moduli 4TB; 
- redundantno električno napajanje; 
- 8 kom raziskovalne delovne postaje s karakteristikami; 
- 2 Procesorja E5-2640L v3 – 2,6GHz; 
- 32GB DDR4 pomnilnik; 
- Trdi disk 1TB; 
- Grafična kartica NVIDIA Quadro K2200 4GB.</t>
  </si>
  <si>
    <t>LOMNOMEHANSKI STROJ ZWICK Z100THW Z OPREMO</t>
  </si>
  <si>
    <t>Lomno mehansko preizkušanje materialov.</t>
  </si>
  <si>
    <t>Zdravko Praunseis</t>
  </si>
  <si>
    <t>VAKUMSKI SISTEM ZA NAPAREVANJE NANO 36</t>
  </si>
  <si>
    <t>Vakumsko nanašanje polprevodniške tanke plasti za senzorje nevtronov.</t>
  </si>
  <si>
    <t>Bruno Cvikl</t>
  </si>
  <si>
    <t>2D LDA SYSTEM: 2D FLOWEXPLORER, SPECTRUM</t>
  </si>
  <si>
    <t>Sistem za neinvazivno merjenje 2 komponent hitrosti toka tekočine z lasersko dopplerjevo anemometrijo.</t>
  </si>
  <si>
    <t>Matej Fike</t>
  </si>
  <si>
    <t>SKENER S 3D KAMERO ZA ANALIZO TRAJNIH MAGNETOV</t>
  </si>
  <si>
    <t>3D snemanje magnetnih polj trajnih magnetov.</t>
  </si>
  <si>
    <t>Peter Virtič</t>
  </si>
  <si>
    <t>VODNA MERILNA PROGA</t>
  </si>
  <si>
    <t>Vodna testna proga.</t>
  </si>
  <si>
    <t>Andrej Predin</t>
  </si>
  <si>
    <t>MERILNI SISTEM ZA MERJENJE MAGNETNIH LASTNOSTI MEHKOMAGNETNIH MATERIALOV</t>
  </si>
  <si>
    <t>Merjenje BH karakteristik mehko magnetnih materialov.</t>
  </si>
  <si>
    <t>EKSPERIMENTALNI SISTEM ZA MERJENJE ELEKTRIČNIH STROJEV ZA ELEKTRIČNA ŠTIRIKOLESNA IN DVOKOLESNA VOZI</t>
  </si>
  <si>
    <t xml:space="preserve">Simultano merjenje veličin pri testiranju električnih strojev. </t>
  </si>
  <si>
    <t>ZRAČNA MERILNA PROGA (VETROVNIK)</t>
  </si>
  <si>
    <t>Zračna testna proga.</t>
  </si>
  <si>
    <t xml:space="preserve">MERILNIK TANKIH PLASTI - PROFILMETER ALPHASTEP D-500 STYLUS PROFILER </t>
  </si>
  <si>
    <t>Merilnik debeline nanosa tankih polprevodniških plasti.</t>
  </si>
  <si>
    <t>SISTEM ZA PARAMETRIZACIJO POLPREVODNIKOV</t>
  </si>
  <si>
    <t>Karakterizacija polprevodniških senzorjev jedrskega sevanja.</t>
  </si>
  <si>
    <t>ANALIZATOR VEZIJ KEYSIGHT 2-VHODNA IZVEDBA 9KHZ DO 9 GHZ Z NAPAJALNIM VEZJEM</t>
  </si>
  <si>
    <t>Analizator vezij, 2-vhodna izvedba 9KHZ do 9 GHZ z napajalnim vezjem.</t>
  </si>
  <si>
    <t>Programski paket za numerične simulacije.</t>
  </si>
  <si>
    <t>ANALIZATOR MOČI WT1806</t>
  </si>
  <si>
    <t>Simultano merjenje električnih veličin.</t>
  </si>
  <si>
    <t>WT1800 ponuja inovativne merilne funkcije za preskušanje učinkovitosti izdelkov in načrtovanje pretvornikov, motornih pogonov, sistemov razsvetljave, napajalnih napetosti, napajalnih sistemov, preizkušanja transformatorjev in drugih naprav za pretvorbo energije. Čeprav je WT1800 še vedno na voljo, novejša WT1800E ponuja večjo natančnost merjenja moči.</t>
  </si>
  <si>
    <t>PRENOSNI XRF SPEKTRALNI ANALIZATOR MATERIALOV NITON XL3T 980 GOLDD+</t>
  </si>
  <si>
    <t>Kemična analiza materialov.</t>
  </si>
  <si>
    <t>OPTIČNI MIKROSKOP ZA PREISKAVO MATERIALOV ZEISS AXIO IMAGER A2M &amp; AXIO VISION SE64, 6-POZICIJSKI OBJ</t>
  </si>
  <si>
    <t>Optična mikroskopija.</t>
  </si>
  <si>
    <t>3D TRAVERSING SYSTEM: MECHANISM RANGE, CONTROLLER, LINE VOLTAGE 100-250V</t>
  </si>
  <si>
    <t>Merilni sistem – pogon.</t>
  </si>
  <si>
    <t>STACIONARNI MERILEC TRDOTE  VICKERS VH1150</t>
  </si>
  <si>
    <t>Merjenje mikro trdot.</t>
  </si>
  <si>
    <t>ŠTIRICILINDRSKI DIESELSKI MOTOR</t>
  </si>
  <si>
    <t>Raziskovalno in pedagoško delo na motorjih z notranjim zgorevanjem.</t>
  </si>
  <si>
    <t>ULTRAZVOČNI MERILNIK ZA DETEKTIRANJE PUŠČANJA V TLAČNIH ALI VAKUMSKIH SISTEMIH ULTRAPROBE 15000</t>
  </si>
  <si>
    <t>Ultraprobe® 15,000 ima trpežen, trden in enostaven za čiščenje operacijski sistem z zaslonom na dotik. Digitalna tehnologija ponuja možnost, da ste vedno od 1 do 3 klikov do točke, kjer morate biti, zato je to najučinkovitejše orodje za ultrazvočni pregled na svetu.</t>
  </si>
  <si>
    <t>GABI PROGRAMSKI PAKET ZA IZDELAVO OCEN ŽIVLJENJSKEGA CIKLA S PODATKOVNO BAZO ECOINVENT</t>
  </si>
  <si>
    <t>Programska oprema za izdelavo ocen življenjskega cikla (LCA).</t>
  </si>
  <si>
    <t>TERMIČNA KAMERA TESTO 890-2</t>
  </si>
  <si>
    <t>Pregledi stavb.</t>
  </si>
  <si>
    <t>KVADROKOPTERSKI SISTEM SKYHERO ZA TERMOVIZIJSKE PREGLEDE STAVB</t>
  </si>
  <si>
    <t xml:space="preserve">Brezpilotni multirotorski sistem (dron) z optično in termalno kamero in z zemeljsko postajo. </t>
  </si>
  <si>
    <t>OSCILOSKOP KEYSIGHT, 1GHZ, DSOX3APPBNDL, NAPAJALNIK N2779 Z DODATKI</t>
  </si>
  <si>
    <t>DSOX3APPBNDL je aplikacijski paket za osciloskope serije InfiniiVision 3000 X. Zagotavlja vrhunsko vizualizacijo vašega signala z najhitrejšo hitrostjo posodabljanja valovne oblike in največjim prikazom v tem razredu. Vrhunska integracija instrumentov z močjo do 5 integriranih instrumentov: osciloskop, digitalni kanali (MSO), integrirani generator funkcije WaveGen , generator poljubne valovne oblike, integrirani digitalni voltmeter in serijski analizator protokolov.</t>
  </si>
  <si>
    <t>ALFA SPEKTROMETER SINGLE INPUT NIM SPECTOMETER, 450 MM2 LOW-BACKGROUND ULTRA-AS DETECTOR, PORTABLE P</t>
  </si>
  <si>
    <t>Jedrska spektroskopija na osnovi žarkov alfa vzorcev iz okolja.</t>
  </si>
  <si>
    <t>PROGRAMSKA OPREMA ZA ELEKTROMAGNETNO ANALIZO SPEED</t>
  </si>
  <si>
    <t>Programska oprema za elektromagnetno analizo električnih strojev.</t>
  </si>
  <si>
    <t xml:space="preserve">AVTOMATSKI APARAT ZA BRUŠENJE IN POLIRANJE ECOMET 250 PRO + AUTOMET 250 PRO, ALUMINJASTA PLOŠČA, FER </t>
  </si>
  <si>
    <t>Poliranje vzorcev.</t>
  </si>
  <si>
    <t>MOTORSKI MODUL 160KW</t>
  </si>
  <si>
    <t>Električni pogon.</t>
  </si>
  <si>
    <t>SCINTILACIJSKI DETEKTOR LABR3 (CE)</t>
  </si>
  <si>
    <t>Jedrska spektroskopija vzorcev iz okolja na osnovi žarkov gama.</t>
  </si>
  <si>
    <t>ELEKTRIČNA POLNILNA POSTAJA</t>
  </si>
  <si>
    <t>Oprema je namenjena polnjenju električnih vozil. Na polnilni postaji se lahko izvajajo meritve vpliva polnjenja na elektroenergetsko omrežje.</t>
  </si>
  <si>
    <t>SENZOR VRTILNEGA MOMENTA 1KNM</t>
  </si>
  <si>
    <t>Merjenje vrtilnega momenta.</t>
  </si>
  <si>
    <t>MEHANSKE SKLOPKE - 19 KOM</t>
  </si>
  <si>
    <t>Mehanske sklopke.</t>
  </si>
  <si>
    <t>AVTOTRANSFORMATOR</t>
  </si>
  <si>
    <t>Avtotransformator,   180 kVA, 400 V, 50 Hz, 60 A</t>
  </si>
  <si>
    <t>ANALIZATOR DIMNIH PLINOV TESTO 350 + PROGRAMSKA OPREMA + KOVČEK</t>
  </si>
  <si>
    <t>Analiza dimnih plinov.</t>
  </si>
  <si>
    <t>BREZŽIČNI SENZOR VRTILNEGA MOMENTA ZA VGRADNJO V KOLO</t>
  </si>
  <si>
    <t>Merjenje navora na kolesu.</t>
  </si>
  <si>
    <t>DIGITALNI ULTRAZVOČNI APARAT USM 36 S Z UM31, MB 4 S, MSEB 4, MWB45-4, MWB 60-4, MWB 70-4, PKLL2, MP</t>
  </si>
  <si>
    <t>Neporušna defektoskopija.</t>
  </si>
  <si>
    <t>NAMIZNI REZALNIK ZA KOVINE ABRASIMET 250, SISTEM ZA HLADITEV REZALNE PLOŠČE 60L, DRSNI PRIMEŽ LEVI</t>
  </si>
  <si>
    <t>Rezanje vzorcev.</t>
  </si>
  <si>
    <t>CENTRIRNA NAPRAVA - 4 KOM</t>
  </si>
  <si>
    <t>Centriranje.</t>
  </si>
  <si>
    <t>AMBE NEVTRONSKI VIR CF-252, ZAČETNA AKTIVNOST 185KBQ</t>
  </si>
  <si>
    <t>Izvor nevtronov za karakterizacijo senzorjev jedrskega sevanja.</t>
  </si>
  <si>
    <t>KVADROKOPTERSKI SISTEM NIGHTHAWK THERMAL P2 AERIAL KIT</t>
  </si>
  <si>
    <t>Termovizijski pregledi energetskih objektov na večjih višinah.</t>
  </si>
  <si>
    <t>ANALIZATOR VIBRACIJ FLUKE 810</t>
  </si>
  <si>
    <t>Merjenje vibracij rotirajočih sistemov.</t>
  </si>
  <si>
    <t>MOBILNA VEČ FUNKCIJSKA ENOTA (MERILNI INSTRUMENT)S POVEZANIMI INSTRUMENTI: MERILNIK PRETOKA, MERILNA</t>
  </si>
  <si>
    <t>Merjenje porabe in energetska analiza izračunov uhajanja v sistemih na stisnjen zrak (merilnik pretoka, merilna sonda, merilnik vlažnosti (vključno z merilno komoro), tlačni senzor (0-16bar), merilne klešče).</t>
  </si>
  <si>
    <t>MOBILNI DIAGNOSTIČNI SISTEM BOSCH KTS 990</t>
  </si>
  <si>
    <t>Diagnoza motorjev.</t>
  </si>
  <si>
    <t>PRENOSNI ULTRAZVOČNI MERILNIK PRETOKA KATFLOW230 Z OBJEMNIMI SENZORJI</t>
  </si>
  <si>
    <t>KATflow 230 je lahko prenosljiv, vendar vsebuje napredne specifikacije za situacije, ki zahtevajo obsežne merilne lastnosti in enostavno upravljanje. Merilnik pretoka ima dva merilna kanala, ki mu omogočata istočasno spremljanje dveh cevi ali izboljšanje natančnosti v neidealnih pogojih. KATflow 230 lahko dobite tudi z različnimi možnostmi, ki izpolnjujejo najrazličnejše zahteve uporabe.</t>
  </si>
  <si>
    <t>PROGRAMSKA OPREMA ZA ANALIZO ALFA SPEKTROV ALPHAVISION</t>
  </si>
  <si>
    <t>Jedrska spektroskopija vzorcev iz okolja.</t>
  </si>
  <si>
    <t>SPAJKALNA POSTAJA ZHENXUN ZX-X5V</t>
  </si>
  <si>
    <t>Spajkalna postaja z optičnim pozicioniranjem in dvoconskim gretjem za spajkanje zahtevnih komponent tipa BGA itd.  ZX-X5V.</t>
  </si>
  <si>
    <t>VARILNA NAPRAVA WB-P500L (W) VARILNI IZVOR (EU) INVERTERSKA IZVEDBA</t>
  </si>
  <si>
    <t>Varjenje jekel in zlitin.</t>
  </si>
  <si>
    <t>PROGRAMSKA OPREMA JMAG</t>
  </si>
  <si>
    <t>Programski paket za načrtovanje, simulacijo in analizo elektromagnetnih naprav.</t>
  </si>
  <si>
    <t>Bojan Štumberger</t>
  </si>
  <si>
    <t>GENERATOR – PMGI 6kW 240 - INV</t>
  </si>
  <si>
    <t>GENERATOR – PMGI 3kW 120 - INV</t>
  </si>
  <si>
    <t>GENERATOR – PMGI 5kW 180 - INV</t>
  </si>
  <si>
    <t>SISTEM ZA ZAJEMANJE PODATKOV HBM: 1-MX840 PAKAP (OJAČEVALNIK, NAPAJALNIK, 6X KONEKTOR, ETHERNET KABEL</t>
  </si>
  <si>
    <t>Merilni sistem.</t>
  </si>
  <si>
    <t>MERILNIK LCR GW INSTEK 8110G</t>
  </si>
  <si>
    <t>RLC meritve z visoko točnostjo.</t>
  </si>
  <si>
    <t>OLJNA PEČ WEISHAUPT S 15 KW KOTLOM</t>
  </si>
  <si>
    <t>Merjenje izkoristka, temperature dimnih plinov in emisije dimnih plinov</t>
  </si>
  <si>
    <t>HRANILNIK ENERGIJE</t>
  </si>
  <si>
    <t>Hranilni sistem za shranjevanje energije</t>
  </si>
  <si>
    <t>PROGRAMSKA OPREMA ZA TERMIČNO NAČRTOVANJE ELEKTRIČNIH STROJEV - MOTOR-CAD</t>
  </si>
  <si>
    <t>Motor-CAD omogoča projektantom, da ocenijo motorične topologije in koncepte v celotnem delovnem območju, da izdelajo modele, ki so optimizirani za zmogljivost, učinkovitost in velikost.</t>
  </si>
  <si>
    <t>TERMOGRAFSKA KAMERA FLIR E60 + LEČA IF=10MM, 45°</t>
  </si>
  <si>
    <t>Termo kamera za električne in mehanske aplikacije. Opremljena je z infrardečim detektorjem 320 x 240 60 Hz s toplotno občutljivostjo 0,05 ° C in temperaturnim razponom od -20 do 650 ° C (-4 do 1202 ° F).</t>
  </si>
  <si>
    <t>Ivan Žagar</t>
  </si>
  <si>
    <t>VEČFUNKCIJSKI PROCESNI KALIBRATOR ZA POPOLN NADZOR INDUSTRIJSKIH PRETVORNIKOV FLUKE 754 EU</t>
  </si>
  <si>
    <t>Multifunkcijsko kalibriranje.</t>
  </si>
  <si>
    <t>3D TISKALNIK Z DODATKI (3 BARVE + SKENER + PROGRAMSKA OPREMA CUBEPRO)</t>
  </si>
  <si>
    <t>Mali 3D printer.</t>
  </si>
  <si>
    <t>MOTORSKI MODUL 45KW</t>
  </si>
  <si>
    <t>UNIVERZALNI NOTRANJI MERILNIK MIKROKLIME TESTO 435-4</t>
  </si>
  <si>
    <t>Več-funkcijski merilnik testo 435-4 primeren za spremljanje, analiziranje in diagnosticiranje kakovosti zraka v zaprtih prostorih, kjer je potrebno opraviti pomembne IAQ meritve. Poleg tega lahko zlahka ugotovite in odpravite težave s sistemi HVAC in takoj vidite rezultate popravkov. Zagon, validacija, primerjalna analiza ali simpatično prilagajanje sistemov HVAC so preprosti s testom 435-4.</t>
  </si>
  <si>
    <t>DESIGNER 15 PROGRAMSKI PAKET ZA NAČRTOVANJE IN MODELIRANJE ELEKTRONSKIH VEZIJ ALTIUM</t>
  </si>
  <si>
    <t>Najboljša programska oprema za načrtovanje tiskanih vezij in zmogljiva orodja za PCB oblikovalce. Orodja za shematsko zajemanje, postavitev in izdelavo prototipov. EDA/CAD.</t>
  </si>
  <si>
    <t>DIGITALNI OSCILOSKOP R&amp;S RTE 1034, 4X350MHZ, 10MS NA KANAL, 5GS/S NA KANAL, 4X350MHZ SONDE</t>
  </si>
  <si>
    <t>Simultano merjenje časovnih potekov električnih veličin.</t>
  </si>
  <si>
    <t>PROGRAMABILNA  MULTIFUNKCIJSKA NAPRAVA NI USB-7856R</t>
  </si>
  <si>
    <t>USB-7856 ima FPGA, ki ga lahko programira uporabnik za visoko zmogljivo vgrajeno obdelavo in neposreden nadzor nad V/I signali za popolno prilagodljivost in sinhronizacijo sistema. Te naprave lahko prilagodite z LabVIEW FPGA modulom, da razvijete aplikacije, ki zahtevajo natančno merjenje časa in nadzora, kot so testiranje strojne opreme v zanki, komunikacija po protokolu po meri, simulacija senzorja in nadzor visoke hitrosti.</t>
  </si>
  <si>
    <t>E-KOLO DH CROSS BI-MOTO 1600</t>
  </si>
  <si>
    <t>Električno kolo.</t>
  </si>
  <si>
    <t>TRIFAZNI ANALIZATOR MOTENJ FLUKE 1744</t>
  </si>
  <si>
    <t>Fluke 1740 serija trifaznih zapisovalnikov kakovosti električne energije je vsakodnevni merilnik moči za tehnike, ki odpravljajo in analizirajo težave s kakovostjo električne energije. Omogoča hkratno beleženje do 500 parametrov moči do 85 dni in spremljanje dogodkov. Ti energetski zapisovalniki pomagajo odkriti občasne in težko dostopne težave s kakovostjo napajanja. Priložena programska oprema PQ Log hitro ocenjuje kakovost električne energije na vhodu za servisiranje, postaji ali ob obremenitvi, v skladu z najnovejšim standardom EN50160.</t>
  </si>
  <si>
    <t>FREKVENČNI PRETVORNIKI (3 KOM) 400V, 4A, 1,5 KW; 400V, 25A, 11 KW; 400V, 87A, 45KW</t>
  </si>
  <si>
    <t>DIGITALNI MERILNIK FERITA FMP-30</t>
  </si>
  <si>
    <t>Merjenje delta ferrite.</t>
  </si>
  <si>
    <t>3D TISKALNIK FFF</t>
  </si>
  <si>
    <t>ANALIZATOR TRDIH DELCEV TESTO 380</t>
  </si>
  <si>
    <t>Analiza trdih finih delcev.</t>
  </si>
  <si>
    <t>ELEKTRIČNI POGONSKI MOTORJI (7 KOM)  1,5 KW, 2,2 KW, 3,0 KW, 4,0 KW, 7,5 KW, 37 KW, 11 KW</t>
  </si>
  <si>
    <t>PROGRAMSKA OPREMA ZA NASTAVITEV PARAMETROV SCINTILACIJSKEGA GAMA SPEKTROMETRA SCINTIVISION-32</t>
  </si>
  <si>
    <t>Programska oprema za spektroskopijo gama žarkov vzorcev iz okolja.</t>
  </si>
  <si>
    <t>SISTEM ZA PRESKUS PITNE VODE</t>
  </si>
  <si>
    <t>Sistem za preskus pitne vode.</t>
  </si>
  <si>
    <t>MULTIFUNKCIJSKI VARNOSTNI TESTER HV005036 Z DODATKI HT960U, IMP57, T2100, HT52/05</t>
  </si>
  <si>
    <t>Napredni večnamenski tester za preverjanje električne varnosti zasebnih in industrijskih električnih sistemov.</t>
  </si>
  <si>
    <t>20 KOM NOS RAČ. PROGR, SEE ELECTRICAL CADDY++</t>
  </si>
  <si>
    <t>Programska oprema za pripravo elektrotehniške dokumentacije.</t>
  </si>
  <si>
    <t>ANSYS AKADEMSKO RAZISKOVANJE</t>
  </si>
  <si>
    <t>PROGRAM MATLAB SUITE</t>
  </si>
  <si>
    <t xml:space="preserve">MATLAB je programski paket za numerično analizo in programski jezik četrte generacije. </t>
  </si>
  <si>
    <t>Legenda</t>
  </si>
  <si>
    <t>Kratica</t>
  </si>
  <si>
    <t xml:space="preserve">Članica Univerze v Mariboru </t>
  </si>
  <si>
    <t>UM</t>
  </si>
  <si>
    <t>Univerza v Mariboru</t>
  </si>
  <si>
    <t>FKBV</t>
  </si>
  <si>
    <t>Fakulteta za kmetijstvo in biosistemske vede</t>
  </si>
  <si>
    <t>FOV</t>
  </si>
  <si>
    <t>Fakulteta za organizacijske vede</t>
  </si>
  <si>
    <t>PEF</t>
  </si>
  <si>
    <t>Pedagoška fakulteta</t>
  </si>
  <si>
    <t>FKKT</t>
  </si>
  <si>
    <t>Fakulteta za kemijo in kemijsko tehnologijo</t>
  </si>
  <si>
    <t>FS</t>
  </si>
  <si>
    <t xml:space="preserve">Fakulteta za strojništvo </t>
  </si>
  <si>
    <t>FERI</t>
  </si>
  <si>
    <t xml:space="preserve">Fakulteta za elektrotehniko, računalništvo in informatiko </t>
  </si>
  <si>
    <t>FGPA</t>
  </si>
  <si>
    <t xml:space="preserve">Fakulteta za gradbeništvo, prometno inženirstvo in arhitekturo </t>
  </si>
  <si>
    <t>FZV</t>
  </si>
  <si>
    <t>Fakulteta za zdravstvene vede</t>
  </si>
  <si>
    <t>MF</t>
  </si>
  <si>
    <t xml:space="preserve">Medicinska fakulteta </t>
  </si>
  <si>
    <t>FNM</t>
  </si>
  <si>
    <t>Fakulteta za naravoslovje in matematiko</t>
  </si>
  <si>
    <t>FF</t>
  </si>
  <si>
    <t xml:space="preserve">Filozofska Fakulteta  </t>
  </si>
  <si>
    <t>Fakulteta za energetiko</t>
  </si>
  <si>
    <t>Številka</t>
  </si>
  <si>
    <t>Vir sofinanciranja</t>
  </si>
  <si>
    <t>ARRS - paket nakupa raziskovalne opreme</t>
  </si>
  <si>
    <t>ARRS raziskovalni programi, projekti</t>
  </si>
  <si>
    <t>ARRS raziskovalni programi, projekti in/ali tržni viri</t>
  </si>
  <si>
    <t>ARRS raziskovalni programi, projekti in lastna sredstva</t>
  </si>
  <si>
    <t>ARRS raziskovalni programi, projekti in drugi javni viri</t>
  </si>
  <si>
    <t>Drugi javni viri in/ali tržni viri</t>
  </si>
  <si>
    <t>EU sredstva</t>
  </si>
  <si>
    <t>Tržni viri</t>
  </si>
  <si>
    <t>Drugi javni viri</t>
  </si>
  <si>
    <t>Ministrstvo za izobraževanje, znanost in šport</t>
  </si>
  <si>
    <t>Center za vrtnarstvo in poljedelstvo</t>
  </si>
  <si>
    <t>Donacija</t>
  </si>
  <si>
    <t>NATO</t>
  </si>
  <si>
    <t>Ministrstvo za obrambo</t>
  </si>
  <si>
    <t>Lek d.d.</t>
  </si>
  <si>
    <t>Center odličnosti Namaste</t>
  </si>
  <si>
    <t>Cinkarna Celje</t>
  </si>
  <si>
    <t>Ministrstvo za okolje in prostor</t>
  </si>
  <si>
    <r>
      <t xml:space="preserve">Internal equipment code </t>
    </r>
    <r>
      <rPr>
        <sz val="11"/>
        <rFont val="Calibri"/>
        <family val="2"/>
        <charset val="238"/>
        <scheme val="minor"/>
      </rPr>
      <t>(</t>
    </r>
    <r>
      <rPr>
        <sz val="9"/>
        <rFont val="Calibri"/>
        <family val="2"/>
        <charset val="238"/>
        <scheme val="minor"/>
      </rPr>
      <t>automatic entry)</t>
    </r>
  </si>
  <si>
    <t>Zap. štev.</t>
  </si>
  <si>
    <t>The UM member</t>
  </si>
  <si>
    <t>Name of the equipment</t>
  </si>
  <si>
    <t>Equipment purpose</t>
  </si>
  <si>
    <t>Equipment keeper</t>
  </si>
  <si>
    <t>Purchase year</t>
  </si>
  <si>
    <t>Purchase value</t>
  </si>
  <si>
    <t>Source of (co)financing</t>
  </si>
  <si>
    <t>ENVISIONTEC PERFACTORY XEDE 3SP 3D PRINTER</t>
  </si>
  <si>
    <t>High-quality 3D print; larger peaces up to 450x450x450.</t>
  </si>
  <si>
    <t>SYSTEM FOR QUANTITATIVE DETERMINATION OF MATERIAL, DETERMINATION OF CALORIMETRIC VALUES</t>
  </si>
  <si>
    <t>Experimental research work in thermodynamics.</t>
  </si>
  <si>
    <t>SOLAR POWER PLANTS (TRACKING SOLAR POWER PLANTS) WITH SENSOR SYSTEM</t>
  </si>
  <si>
    <t>Solar power plants of total installed power 55 kW. Various types of solar modules (polycrystalline, monocrystalline) and various types of inverters are used.</t>
  </si>
  <si>
    <t>TWO-SCREEN SYSTEM FOR INTERACTIVE 3D VISUALIZATION</t>
  </si>
  <si>
    <t>High-quality system for virtual reality.</t>
  </si>
  <si>
    <t>HIGH PERFORMANCE COMPUTER SYSTEM</t>
  </si>
  <si>
    <t>12 computing servers with the following features:
- 2 x Intel E5-2650v3 processor, each with 10 cores and a speed of at least 2.3 GHz;
- 10 x memory module 8GB and DDR4-17000 speed;
- 1x hard drive 1TB;
- 2 pending management server with features; 1x processor E5-2640v3;
- 4x memory module, each of 16 GB and DDR4-17000 speed;
- 6x Hard Drive 600 GB SAS 10k RPM in RAID-5;
- redundant power supply;
- redundant connection to the external disk system (8Gb FC);
- 1 disk system with features;
- 90 TB raw capacity, 4TB drive modules;
- redundant power supply;
- 8 pieces of research workstation with features;
- 2 CPU E5-2640L v3 - 2.6GHz;
- 32GB DDR4 memory;
- 1TB hard drive;
- Graphics card NVIDIA Quadro K2200 4GB.</t>
  </si>
  <si>
    <t>ZWICK Z100THW FRACTURE-MECHANICAL MACHINE WITH EQUIPMENT</t>
  </si>
  <si>
    <t>Fracture mechanics testing of materials.</t>
  </si>
  <si>
    <t>VACUUM NANO EXHAUST SYSTEM 36</t>
  </si>
  <si>
    <t>Vacuum deposition of semiconductor thin films for neutron sensors.</t>
  </si>
  <si>
    <t>CORRELATION, CYCLIC PHENOMENA, SCRIPTING AND MATLAB LINK</t>
  </si>
  <si>
    <t xml:space="preserve">The LDA system for non-intrusive measurements of 2 components of velocity at a point in space as a function of time. </t>
  </si>
  <si>
    <t>SCANNER WITH 3D CAMERA FOR PERMANENT MAGNETS ANALYSIS</t>
  </si>
  <si>
    <t>3D recording of magnetic fields of permanent magnets.</t>
  </si>
  <si>
    <t>WATER MEASURING LINE</t>
  </si>
  <si>
    <t>Water measuring test ring.</t>
  </si>
  <si>
    <t>MEASURING SYSTEM FOR MEASURING MAGNETIC PROPERTIES OF SOFT MAGNETIC MATERIALS</t>
  </si>
  <si>
    <t>BH characteristics measurements of soft magnetic materials.</t>
  </si>
  <si>
    <t>EXPERIMENTAL SYSTEM FOR MEASURING ELECTRICAL MACHINES FOR ELECTRIC FOUR AND TWO-WHEEL DRIVERS</t>
  </si>
  <si>
    <t>Simultaneous measurement of quantities in electrical machines.</t>
  </si>
  <si>
    <t>AIR MEASURING RING (WIND TUNNEL)</t>
  </si>
  <si>
    <t>Air measuring test ring.</t>
  </si>
  <si>
    <t>SLIM LAYER METER - PROFILMETER ALPHASTEP D-500 STYLUS PROFILER</t>
  </si>
  <si>
    <t>Stylus type equipment for thickness measurements of deposited thin semiconductor films.</t>
  </si>
  <si>
    <t>SEMICONDUCTOR PARAMETERIZATION SYSTEM</t>
  </si>
  <si>
    <t>Characterisation of solid-state nuclear sensors.</t>
  </si>
  <si>
    <t>KEYSIGHT CONNECTOR ANALYSIS 2 INPUT 9KHZ TO 9 GHZ WITH POWER SUPPLY</t>
  </si>
  <si>
    <t>Circuit analyzer, 2 inputs, 9kHz - 9 GHz with power supply circuit.</t>
  </si>
  <si>
    <t>Software package for numerical simulations.</t>
  </si>
  <si>
    <t>WT1806 POWER ANALYZER</t>
  </si>
  <si>
    <t>Simultaneous measurement of electrical quantities.</t>
  </si>
  <si>
    <t>The WT1800 offers innovative measurement functions for testing product efficiency and the design of inverters, motor drives, lighting systems, uninterpretable power supplies, aircraft power systems, transformer testing, and other power conversion devices. Although the WT1800 is still available, the newer WT1800E offers higher accuracy power measurement.</t>
  </si>
  <si>
    <t>PORTABLE XRF SPECTRAL MATERIAL ANALYZER NITON XL3T 980 GOLDD +</t>
  </si>
  <si>
    <t>Chemical analysis of materials.</t>
  </si>
  <si>
    <t>OPTICAL MICROSCOPE FOR INSPECTION OF MATERIALS ZEISS AXIO IMAGER A2M &amp; AXIO VISION SE64, 6-POSITION OBJ</t>
  </si>
  <si>
    <t>Optical microscopy.</t>
  </si>
  <si>
    <t>Measuring system drive.</t>
  </si>
  <si>
    <t>STATIONARY TRICKER VICKERS VH1150</t>
  </si>
  <si>
    <t>Microhardness measurement.</t>
  </si>
  <si>
    <t>4-CYLINDER DIESEL ENGINE</t>
  </si>
  <si>
    <t>Research and pedagogical work on internal combustion engines.</t>
  </si>
  <si>
    <t>ULTRASONIC METER FOR LEAK DETECTION IN PRESSURE OR VACUUM SYSTEMS ULTRAPROBE 15000</t>
  </si>
  <si>
    <t>The Ultraprobe® 15,000 has a durable, tough and easy to clean touch screen operating system. The digital technology offers us the possibility to always be 1 to 3 clicks away from the point where you need to be, making this the most efficient ultrasound inspection tool in the world!</t>
  </si>
  <si>
    <t xml:space="preserve">GABI LIFE CYCLE ASSESSMENT PACKAGE WITH ECOINVENT DATABASE </t>
  </si>
  <si>
    <t>Software for life cycle assessment LCA.</t>
  </si>
  <si>
    <t>THERMAL TESTO CAMERA 890-2</t>
  </si>
  <si>
    <t>Inspection of Buildings.</t>
  </si>
  <si>
    <t>SKYHERO QUADROCOPTER SYSTEM FOR THERMO-VISION INSPECTIONS</t>
  </si>
  <si>
    <t>Unmanned multi-core system (drone) with an optical and thermal camera and base station.</t>
  </si>
  <si>
    <t>KEYSIGHT OSCILOSCOPE, 1GHZ, DSOX3APPBNDL, N2779 POWER SUPPLY WITH ACCESSORIES</t>
  </si>
  <si>
    <t>The DSOX3APPBNDL is an Application Bundle for InfiniiVision 3000 X-Series Oscilloscopes. It provides superior visualization of your signal with the fastest waveform update rate and the largest display in this class. Ultimate instrument integration with the power of up to 5 integrated instruments: oscilloscope, digital channels (MSO), integrated WaveGen function / arbitrary waveform generator, integrated digital voltmeter and a serial protocol analyzer.</t>
  </si>
  <si>
    <t>Nuclear alpha-ray spectroscopy of environmental samples.</t>
  </si>
  <si>
    <t>SPEED ELECTROMAGNETIC ANALYSIS SOFTWARE</t>
  </si>
  <si>
    <t>Software for electromagnetic analysis of electrical machines.</t>
  </si>
  <si>
    <t>ECOMET 250 PRO GRINDING AND POLISHING AUTOMATIC APPLIANCE + AUTOMET 250 PRO, ALUMINUM PANEL, FER</t>
  </si>
  <si>
    <t>Polishing of specimens.</t>
  </si>
  <si>
    <t>ENGINE MODULE 160KW</t>
  </si>
  <si>
    <t>Motor drive.</t>
  </si>
  <si>
    <t>LABR3 SCINTILATION DETECTOR (CE)</t>
  </si>
  <si>
    <t>Nuclear gamma-ray spectroscopy of environmental samples.</t>
  </si>
  <si>
    <t>ELECTRIC CHARGING STATION</t>
  </si>
  <si>
    <t>The equipment is intended for charging of electric vehicles. At the charging station, measurements of the impact of charging on the electricity grid can be performed.</t>
  </si>
  <si>
    <t>1KNM TORQUE SENSOR</t>
  </si>
  <si>
    <t>Measurement of torque.</t>
  </si>
  <si>
    <t>MECHANICAL CLUTCHES - 19 PCS</t>
  </si>
  <si>
    <t>Mechanical coupling.</t>
  </si>
  <si>
    <t>AVTOTRANFROMER</t>
  </si>
  <si>
    <t>Auto-transformer 180 kVA, 400 V, 50 Hz, 60 A.</t>
  </si>
  <si>
    <t>SMOKE GAS ANALYZER TESTO 350 + SOFTWARE + KIT</t>
  </si>
  <si>
    <t>Analysis of smoke gases.</t>
  </si>
  <si>
    <t>WIRELESS TORQUE SENSOR FOR INSTALLATION</t>
  </si>
  <si>
    <t>Measuring torque on the wheel.</t>
  </si>
  <si>
    <t>DIGITAL ULTRASONIC APPARATUS USM 36 S Z UM31, MB 4 S, MSEB 4, MWB45-4, MWB 60-4, MWB 70-4, PKLL2, MP</t>
  </si>
  <si>
    <t>NDT inspection.</t>
  </si>
  <si>
    <t>ABRASIMET 250 METAL TABLE CUTTER, 60L CUTTING PLATE COOLING SYSTEM, LEFT  SLIDING VISE</t>
  </si>
  <si>
    <t>Cutting of specimens.</t>
  </si>
  <si>
    <t>CENTRING DEVICE-4PCS</t>
  </si>
  <si>
    <t>Centring.</t>
  </si>
  <si>
    <t>AMBE NEUTRON SOURCE CF-252, INITIAL ACTIVITY 185KBQ</t>
  </si>
  <si>
    <t>Neutron source for the characterisation of nuclear radiation sensors.</t>
  </si>
  <si>
    <t>NIGHTHAWK THERMAL P2 AERIAL KIT QUADROCOPTER SYSTEM</t>
  </si>
  <si>
    <t>Thermal inspection of energy facilities at higher altitudes.</t>
  </si>
  <si>
    <t>FLUKE 810 VIBRATION ANALYZER</t>
  </si>
  <si>
    <t>Measuring vibrations of rotating systems.</t>
  </si>
  <si>
    <t>MOBILE MULTIPLE FUNCTION UNIT (MEASURING INSTRUMENT) WITH RELATED INSTRUMENTS: FLOW METER, MEASUREMENT</t>
  </si>
  <si>
    <t>Measurement of consumption and energy analysis of leakage calculations in compressed air systems (flowmeter, measuring probe, humidity meter (including measuring chamber), pressure sensor (0-16bar), measurement clamp).</t>
  </si>
  <si>
    <t>BOSCH KTS 990 MOBILE DIAGNOSTIC SYSTEM</t>
  </si>
  <si>
    <t>Diagnostics of engines.</t>
  </si>
  <si>
    <t>KATFLOW230 PORTABLE ULTRASONIC FLOW MEASURER WITH SENSORS</t>
  </si>
  <si>
    <t>The KATflow 230 is easily portable but incorporates an advanced specification for situations which require comprehensive measurement features coupled with easy operation. The flowmeter has two measurement channels, which allow it to monitor two pipes simultaneously or to improve accuracy in non-ideal conditions. The KATflow 230 can also be supplied with a variety of options to meet the most diverse application requirements.</t>
  </si>
  <si>
    <t>ALPHAVISION SOFTWARE FOR THE ANALYSIS OF ALPHA SPECTRUMS</t>
  </si>
  <si>
    <t>Nuclear Spectroscopy of environmental samples.</t>
  </si>
  <si>
    <t>ZHENXUN ZX-X5V SOLDERING STATION</t>
  </si>
  <si>
    <t>Soldering station with optical positioning and two-zone heating for soldering of demanding components of type BGA etc. ZX-X5V.</t>
  </si>
  <si>
    <t>WELDING DEVICE WB-P500L (W) WELDING SOURCE (EU) INVERTER VERSION</t>
  </si>
  <si>
    <t>Steel and Alloys Welding.</t>
  </si>
  <si>
    <t>JMAG SOFTWARE</t>
  </si>
  <si>
    <t>The program package for design, simulation and analysis of electrical and electromagnetic devices.</t>
  </si>
  <si>
    <t>HBM DATA RECORDING SYSTEM: 1-MX840 PAKAP (AMPLIFIER, POWER SUPPLY, 6X CONNECTOR, ETHERNET CABLE</t>
  </si>
  <si>
    <t>Measuring system.</t>
  </si>
  <si>
    <t>LCR GW INSTEK 8110G METER</t>
  </si>
  <si>
    <t>RLC measurements with high accuracy.</t>
  </si>
  <si>
    <t>WEISHAUPT OIL BURNER WITH 15 KW BOILER</t>
  </si>
  <si>
    <t>Measurement of efficiency, exhaust gas temperature and exhaust gas emissions</t>
  </si>
  <si>
    <t>ENERGY STORAGE</t>
  </si>
  <si>
    <t>Energy storage system</t>
  </si>
  <si>
    <t>SOFTWARE FOR THERMAL PLANNING OF ELECTRICAL MACHINERY - MOTOR-CAD</t>
  </si>
  <si>
    <t xml:space="preserve">Motor-CAD enables design engineers to evaluate motor topologies and concepts across the full operating range, to produce designs that are optimised for performance, efficiency and size. </t>
  </si>
  <si>
    <t>FLIR E60 THERMOGRAPHIC CAMERA + LENS IF = 10MM, 45 °</t>
  </si>
  <si>
    <t>Thermal Imaging Camera for electrical and mechanical applications. Features a 320 x 240 60Hz infrared detector with a 0.05°C thermal sensitivity and a -20 to 650°C (-4 to 1202°F) temperature range.</t>
  </si>
  <si>
    <t>MULTIFUNCTION PROCESS CALIBRATOR FOR COMPLETE CONTROL OF FLUKE 754 EU  INDUSTRIAL CONVERTERS</t>
  </si>
  <si>
    <t>Multifunctional calibration.</t>
  </si>
  <si>
    <t>3D PRINTER WITH ADD-ONS (3 COLORS + SCANNER + CUBEPRO SOFTWARE)</t>
  </si>
  <si>
    <t>Small 3D printer.</t>
  </si>
  <si>
    <t>MOTOR MODULE 45KW</t>
  </si>
  <si>
    <t>UNIVERSAL INTERNAL MICROCLIMATE TESTER TESTO 435-4</t>
  </si>
  <si>
    <t>The testo 435-4 multifunction meter is perfect for monitoring, analyzing, and diagnosing indoor air quality, wherever you need to take important IAQ measurements. In addition, you can easily pinpoint and troubleshoot problems with HVAC systems, and immediately see the results of corrections. Commissioning, validating, benchmarking, or simpy adjusting HVAC systems are all easy with the testo 435-4.</t>
  </si>
  <si>
    <t>DESIGNER 15 SOFTWARE PACKAGE ALTIUM FOR DESIGNING AND MODELING ELECTRONIC CIRCUITS</t>
  </si>
  <si>
    <t>The best PCB design software and high-powered tools for PCB designers. Industry-leading schematic capture, layout and prototyping tools. EDA/CAD.</t>
  </si>
  <si>
    <t>R&amp;S RTE 1034 DIGITAL OSCILLOSCOPE, 4X350MHZ, 10MS PER CHANNEL, 5GS/S PER CHANNEL, 4X350MHZ PROBES</t>
  </si>
  <si>
    <t>Simultaneous measurement of time-dependent electrical quantities.</t>
  </si>
  <si>
    <t>PROGRAMMABLE MULTIFUNCTION DEVICE NI USB-7856R</t>
  </si>
  <si>
    <t>The NI  USB-7856 features a user-programmable FPGA for high-performance onboard processing and direct control over I/O signals for complete flexibility of system timing and synchronization. You can customize these devices with the LabVIEW FPGA Module to develop applications requiring precise timing and control, such as hardware-in-the-loop testing, custom protocol communication, sensor simulation, and high-speed control.</t>
  </si>
  <si>
    <t>DH CROSS BI-MOTO 1600 E-BIKE</t>
  </si>
  <si>
    <t>Electrical bike.</t>
  </si>
  <si>
    <t>THREE-PHASE POWER QUALITY LOGGER FLUKE 1744</t>
  </si>
  <si>
    <t>The Fluke 1740 Series of three-phase power quality loggers is an everyday power meter for technicians who troubleshoot and analyze power quality issues. Capable of simultaneously logging up to 500 power parameters for up to 85 days and monitoring events, these power loggers help uncover intermittent and hard-to-find power quality issues. The included PQ Log software quickly evaluates the power quality at the service entrance, substation, or the load, according to the latest EN50160 standard.</t>
  </si>
  <si>
    <t>FREQUENCY CONVERTERS (3 PCS) 400V, 4A, 1.5 KW; 400V, 25A, 11 KW; 400V, 87A, 45KW</t>
  </si>
  <si>
    <t>DIGITAL METER FERITA FMP-30</t>
  </si>
  <si>
    <t>Delta ferrite measurement.</t>
  </si>
  <si>
    <t>3D FFF PRINTER</t>
  </si>
  <si>
    <t>TESTO 380 FINE PARTICLE ANALYZER</t>
  </si>
  <si>
    <t>Analysis of fine dust particles.</t>
  </si>
  <si>
    <t>ELECTRIC DRIVE ENGINES (7 PCS) 1.5 KW, 2.2 KW, 3.0 KW, 4.0 KW, 7.5 KW, 37 KW, 11 KW</t>
  </si>
  <si>
    <t>SOFTWARE FOR THE ADJUSTMENT OF SCINTILLATION GAMMA RAY SPECTRUM PARAMETERS SCINTIVISION-32</t>
  </si>
  <si>
    <t>Software for gamma-ray spectroscopy of environmental samples.</t>
  </si>
  <si>
    <t>DRINKING WATER TEST SYSTEM</t>
  </si>
  <si>
    <t>Drinking water test system.</t>
  </si>
  <si>
    <t>HV005036 MULTIFUNCTION SAFETY TESTER WITH ACCESSORIES HT960U, IMP57, T2100, HT52/05</t>
  </si>
  <si>
    <t>Advanced multifunction installation tester for verification of electric safety of private and industrial electric systems.</t>
  </si>
  <si>
    <t>20 PCS SEE ELECTRICAL CADY++ SOFTWARE</t>
  </si>
  <si>
    <t>Software for drawing up electrical engineering documents.</t>
  </si>
  <si>
    <t>ANSYS ACADEMIC RESEARCH</t>
  </si>
  <si>
    <t>MATLAB SUITE SOFTWARE</t>
  </si>
  <si>
    <t>MATLAB is a software package for numerical analysis and programming language of the fourth generation.</t>
  </si>
  <si>
    <t xml:space="preserve"> </t>
  </si>
  <si>
    <t>Legend</t>
  </si>
  <si>
    <t>Abbreviation</t>
  </si>
  <si>
    <t>The University of Maribor member</t>
  </si>
  <si>
    <t>University of Maribor</t>
  </si>
  <si>
    <t>Faculty of Agriculture and Life Sciences</t>
  </si>
  <si>
    <t>Faculty of Organizational Sciences</t>
  </si>
  <si>
    <t>Faculty of Education</t>
  </si>
  <si>
    <t>Faculty of Chemistry and Chemical Engineering</t>
  </si>
  <si>
    <t>Faculty of Mechanical Engineering</t>
  </si>
  <si>
    <t>Faculty of Electrical Engineering and Computer Science</t>
  </si>
  <si>
    <t>Faculty of Civil Engineering, Transportation Engineering and Architecture</t>
  </si>
  <si>
    <t>Faculty of Health Sciences</t>
  </si>
  <si>
    <t>Faculty of Medicine</t>
  </si>
  <si>
    <t>Faculty of Natural Sciences and Mathematics</t>
  </si>
  <si>
    <t xml:space="preserve">Faculty of Arts </t>
  </si>
  <si>
    <t>Faculty of Energy Technology</t>
  </si>
  <si>
    <t>Code</t>
  </si>
  <si>
    <t>Sources of Co-financing</t>
  </si>
  <si>
    <t>ARRS - purchase packages</t>
  </si>
  <si>
    <t>ARRS research programs, projects</t>
  </si>
  <si>
    <t>ARRS research programs and projects and/or market resources</t>
  </si>
  <si>
    <t>ARRS research programs, projects and own resources</t>
  </si>
  <si>
    <t>ARRS research programs, projects and public resources</t>
  </si>
  <si>
    <t>Other public and/or market sources</t>
  </si>
  <si>
    <t>EU projects</t>
  </si>
  <si>
    <t>Market resources</t>
  </si>
  <si>
    <t>Other public resources</t>
  </si>
  <si>
    <t>Ministry of Education, Science and Sport</t>
  </si>
  <si>
    <t>Center for Horticulture and Agriculture</t>
  </si>
  <si>
    <t>Donation</t>
  </si>
  <si>
    <t>Ministry of Defence</t>
  </si>
  <si>
    <t>Lek</t>
  </si>
  <si>
    <t>Centre of Excellence NAMASTE</t>
  </si>
  <si>
    <t>Ministry of the Environment and Spatial Planning</t>
  </si>
  <si>
    <t>ENOSMERNI REGULIRAN VIR</t>
  </si>
  <si>
    <t>NAPREDNI MERILNI SISTEM ZA MERITEV PROIZVODNJE ELEKTRIČNE ENERGIJE RAZPRŠENIH VIROV</t>
  </si>
  <si>
    <t>TERMOELEKTRIČNI SONČNI SISTEM</t>
  </si>
  <si>
    <t>HRANILNIK ELEKTRIČNE ENERGIJE</t>
  </si>
  <si>
    <t>Merilni sistem za merjenje AC in DC električnih veličin na dvoosnih fotonapetostnih sledilnih sistemih. Merilni sistem je vključno z obstoječim merilni sistem za merjenje meteoroloških parametrov povezan na SCADA sistem, ki omogoča enostaven monitoring in zajem podatkov za nadaljne analize.</t>
  </si>
  <si>
    <t>ADVANCED MEASURING SYSTEM FOR MEASURING ELECTRICITY PRODUCTION OF DISPERSED SOURCES</t>
  </si>
  <si>
    <t>Measuring system for measuring AC and DC electrical quantities on dual-axis photovoltaic tracking systems. The measuring system also includes an existing measuring system for measuring meteorological parameters, which is connected to the SCADA system and allows easy monitoring and data collection for further analysis.</t>
  </si>
  <si>
    <t>Termoelektrični sončni sistem zagotavlja proizvodnjo električne in toplotne energije. Toplotna energija se shranjuje v hranilniku toplotne energije oziroma zalogovniku za dodatne potrebe po ogrevanju. V sistem je vključen tudi hladilni agregat, ki skrbi za dodatno varnost v primeru visokih temperatur v hranilniku toplotne energije. Podatki meritev so povezani na nadzirni sistem SCADA, ki omogoča enostaven monitoring in zajem podatkov za nadaljne analize.</t>
  </si>
  <si>
    <t>The thermoelectric solar system ensures the production of electrical and thermal energy. Thermal energy is stored in the thermal storage tank for additional heating needs. A cooling unit is also included in the system, which provides additional safety in the event of high temperatures in the thermal storage tank. The system is connected to the SCADA control system, which enables easy monitoring and data collection for further analyzes.</t>
  </si>
  <si>
    <t>The energy storage system with a battery module is connected to the thermoelectric solar systems and covers the electricity consumption of the self-sufficient energy facility. The system is connected to the SCADA control system, which enables easy monitoring and data collection for further analyzes.</t>
  </si>
  <si>
    <t>TERMOELECTRIC SOLAR SYSTEM</t>
  </si>
  <si>
    <t>ENERGY STORAGE SYSTEM</t>
  </si>
  <si>
    <t>Hranilnik električne energije z baterijskim modulom je povezan s termoelektričnim sončnim sistemom in skrbi za porabo električne energije samooskrbnega energetskega objekta. Podatki meritev so povezani na nadzirni sistem SCADA, ki omogoča enostaven monitoring in zajem podatkov za nadaljne analize.</t>
  </si>
  <si>
    <t>7 (80%), 10 (20%)</t>
  </si>
  <si>
    <t>7 (85%), 10 (15%)</t>
  </si>
  <si>
    <t>FREQUENCY CONVERTER 160 kW</t>
  </si>
  <si>
    <t>Frequency converter (160 kW) appropriate for variable AC supply of induction, permanent magnet synchronous motors, permanent magnet assisted synchronous reluctance motors and synchronous reluctance motors with appropriate close and open loop control algorithms.</t>
  </si>
  <si>
    <t>DC supply system consists of bidirectional (regenerative) water cooled 240 kW programmable DC power supply with internal arbitrary waveform generator and water cooled 200 kW DC/AC converter. DC supply system is appropriate for simulation of distributed sources, simulation of battery systems and e-mobility applications.</t>
  </si>
  <si>
    <t>DC SUPPLY SYSTEM</t>
  </si>
  <si>
    <t>FREKVENČNI PRETVORNIK 160 kW</t>
  </si>
  <si>
    <t xml:space="preserve">Frekvenčni pretvornik (160 kW) primeren za napajanje indukcijskih motorjev, sinhronskih motorjev s trajnimi magneti, sinhronskih reluktančnih motorjev s trajnimi magneti in sinhronskih reluktančnih motorjev s primernimi odprto in zaprto zančnimi algoritmi vodenja. </t>
  </si>
  <si>
    <t>Enosmerni napajalni sistem sestavljajo programabilni dvosmerni vodno hlajeni 240 kW enosmerni napajalni vir (DC) z notranjim generatorjem oblike napetosti in 200 kW vodno hlajeni DC/AC pretvornik. Enosmerni napajalni sistem je primeren za simulacije razpršenih virov, simulacije baterijskih sistemov in aplikacije e-mobilnosti.</t>
  </si>
  <si>
    <t>Merilna mesta za razvoj in raziskovanje na področju visoko učinkovitih električnih strojev in pogonov (merilno mesto moči do 192 kW pri hitrosti vrtenja 1500 vrt/min, merilno mesto za merjence moči do 70 kW pri hitrosti vrtenja 15000 vrt/min, merilno mesto za merjence moči do 5 kW z maksimalno hitrostjo vrtenja 30000 vrt/min).</t>
  </si>
  <si>
    <t>Measuring stations for development and research in the field of high-performance electrical machines and drives (160 kW at a rotational speed of 1500 rpm, 70 kW at a rotational speed of 15000 rpm, 5 kW at a rotational speed of 30000 rpm).</t>
  </si>
  <si>
    <t>ELEKTRIČNI STROJ IN POGON (KONTROLNE ENOTE, NAPAJALNA ENOTA, ELEKTRARNA, 3D NASTAVLJIVE DELOVNE MIZE, MERILNA MESTA): 670 kVA SINHRONSKI GENERATOR; SENZORJI MOMENTA (8 KOM), MERILNE GREDI, KABLI, SKLOPKE; MERILNO MESTO 1 (merjenci do 192 kW pri 1500 vrt/min, maksimalna hitrost vrtenja 2200 vrt/min);  MERILNO MESTO 2 (merjenci do 70 kW, maksimalna hitrost vrtenja 15000 vrt/min); MERILNO MESTO 3 (merjenci do 5 kW, maksimalna hitrost 30000 vrt/min).</t>
  </si>
  <si>
    <t>ELECTRICAL MACHINE AND DRIVE (CONTROL UNITS, POWER UNIT, POWER PLANT, 3D ADJUSTABLE WORKBENCHES, MEASURING STATIONS): 670 kVA SYNCHRONOUS GENERATOR; TORQUE SENSORS (8 PCS), MEASURING BEAMS, CABLES, CLUTCHES;  MEASURING PLACE 1 (up to 192 kW at 1500 rpm, maksimal speed 2200 rpm), MEASURING PLACE 2 (up to 70 kW at maksimal speed 15000 rpm), MEASURING PLACE 3 (up to 5 kW at maksimal speed 30000 rpm).</t>
  </si>
  <si>
    <t>Električni sinhronski reluktančni motorji za pogon ventilatorjev in črpalk.</t>
  </si>
  <si>
    <t>Electric synchronous reluctance motors for fan and pump drives.</t>
  </si>
  <si>
    <t>The industrial frequency converters appropriate for permanent magnet motors and synchronous reluctance motors drives.</t>
  </si>
  <si>
    <t>Industrijski frekvenčni pretvorniki za pogone s sinhronskimi reluktančnimi motorji in sinhronskimi motorji s trajnimi magneti.</t>
  </si>
  <si>
    <t xml:space="preserve">PROGRAM ANSYS MULTIPHYSICS CAMPUS SOLUTION 10/100 </t>
  </si>
  <si>
    <t>ANSYS MULTIPHYSICS CAMPUS SOLUTION PROGRAM 10/100</t>
  </si>
  <si>
    <t>VARILNA ROBOTSKA CELICA VRC FD B6 1GM/1d</t>
  </si>
  <si>
    <t>PREIZKUŠEVALNA TEMPERATURNA KOMORA ZA LOMNOMEHANSKI STROJ</t>
  </si>
  <si>
    <t>WELDING ROBOT 6 AXIS ARM WITH MOBILE CHAMBER</t>
  </si>
  <si>
    <t>TEMPERATURE TESTING CHAMBER</t>
  </si>
  <si>
    <t>Temperature testing chamber is a specialized equipment used for material testing of all kind of materials from -180  to 1250  degrees celsius.</t>
  </si>
  <si>
    <t>Varilna 6 osna robotska celica s premično komoro omogoča visoko senzorično aktivnost detekcije oblike varjenca in visoko kvaliteto varjenja.</t>
  </si>
  <si>
    <t>Preizkuševalna temperaturna komora omogoča specialno preizkušanje vseh vrst materialov v temperaturne mobmočju od -180 do 1250 stopinj celzija.</t>
  </si>
  <si>
    <t>Welding robot 6 axis arm with mobile chamber enable high precision sensing for workpiece position detecting and high weld quality and reliability.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</si>
</sst>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238"/>
      <scheme val="minor"/>
    </font>
    <font>
      <b/>
      <sz val="11"/>
      <color rgb="FF244061"/>
      <name val="Calibri"/>
      <family val="2"/>
      <charset val="238"/>
      <scheme val="minor"/>
    </font>
    <font>
      <sz val="11"/>
      <color rgb="FF244061"/>
      <name val="Calibri"/>
      <family val="2"/>
      <charset val="238"/>
      <scheme val="minor"/>
    </font>
    <font>
      <sz val="11"/>
      <color rgb="FF002060"/>
      <name val="Calibri"/>
      <family val="2"/>
      <charset val="238"/>
      <scheme val="minor"/>
    </font>
    <font>
      <b/>
      <sz val="11"/>
      <color rgb="FF002060"/>
      <name val="Calibri"/>
      <family val="2"/>
      <charset val="238"/>
      <scheme val="minor"/>
    </font>
    <font>
      <sz val="11"/>
      <color rgb="FFFF0000"/>
      <name val="Calibri"/>
      <family val="2"/>
      <charset val="238"/>
      <scheme val="minor"/>
    </font>
    <font>
      <sz val="11"/>
      <color theme="0"/>
      <name val="Calibri"/>
      <family val="2"/>
      <charset val="238"/>
      <scheme val="minor"/>
    </font>
    <font>
      <sz val="11"/>
      <color theme="8" tint="-0.499984740745262"/>
      <name val="Calibri"/>
      <family val="2"/>
      <charset val="238"/>
      <scheme val="minor"/>
    </font>
    <font>
      <b/>
      <sz val="11"/>
      <color theme="1"/>
      <name val="Calibri"/>
      <family val="2"/>
      <charset val="238"/>
      <scheme val="minor"/>
    </font>
    <font>
      <b/>
      <sz val="11"/>
      <color rgb="FFFF0000"/>
      <name val="Calibri"/>
      <family val="2"/>
      <charset val="238"/>
      <scheme val="minor"/>
    </font>
    <font>
      <sz val="11"/>
      <color rgb="FFC00000"/>
      <name val="Calibri Light"/>
      <family val="2"/>
      <charset val="238"/>
      <scheme val="major"/>
    </font>
    <font>
      <sz val="10"/>
      <color rgb="FFC00000"/>
      <name val="Calibri Light"/>
      <family val="2"/>
      <charset val="238"/>
      <scheme val="major"/>
    </font>
    <font>
      <sz val="9"/>
      <color rgb="FF244061"/>
      <name val="Calibri"/>
      <family val="2"/>
      <charset val="238"/>
      <scheme val="minor"/>
    </font>
    <font>
      <sz val="11"/>
      <name val="Calibri"/>
      <family val="2"/>
      <charset val="238"/>
      <scheme val="minor"/>
    </font>
    <font>
      <sz val="9"/>
      <name val="Calibri"/>
      <family val="2"/>
      <charset val="238"/>
      <scheme val="minor"/>
    </font>
    <font>
      <sz val="11"/>
      <color theme="4" tint="-0.499984740745262"/>
      <name val="Calibri Light"/>
      <family val="2"/>
      <charset val="238"/>
      <scheme val="major"/>
    </font>
    <font>
      <sz val="11"/>
      <color theme="4" tint="-0.499984740745262"/>
      <name val="Calibri"/>
      <family val="2"/>
      <charset val="238"/>
      <scheme val="minor"/>
    </font>
    <font>
      <b/>
      <sz val="11"/>
      <color theme="8" tint="-0.499984740745262"/>
      <name val="Calibri"/>
      <family val="2"/>
      <charset val="238"/>
      <scheme val="minor"/>
    </font>
    <font>
      <sz val="12"/>
      <color theme="8" tint="-0.499984740745262"/>
      <name val="Calibri"/>
      <family val="2"/>
      <charset val="23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92">
    <xf numFmtId="0" fontId="0" fillId="0" borderId="0" xfId="0"/>
    <xf numFmtId="0" fontId="0" fillId="2" borderId="0" xfId="0" applyFill="1" applyAlignment="1">
      <alignment horizontal="left" vertical="center" wrapText="1"/>
    </xf>
    <xf numFmtId="0" fontId="0" fillId="2" borderId="0" xfId="0" applyFill="1" applyAlignment="1">
      <alignment horizontal="left" vertical="center"/>
    </xf>
    <xf numFmtId="0" fontId="6" fillId="2" borderId="0" xfId="0" applyFont="1" applyFill="1" applyBorder="1" applyAlignment="1">
      <alignment horizontal="left" vertical="center"/>
    </xf>
    <xf numFmtId="0" fontId="0" fillId="2" borderId="0" xfId="0" applyFill="1" applyAlignment="1">
      <alignment horizontal="center" vertical="center"/>
    </xf>
    <xf numFmtId="0" fontId="0" fillId="2" borderId="0" xfId="0" applyFill="1"/>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0" fillId="2" borderId="0" xfId="0" applyFont="1" applyFill="1" applyBorder="1"/>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4" fontId="3" fillId="2" borderId="1" xfId="0" applyNumberFormat="1" applyFont="1" applyFill="1" applyBorder="1" applyAlignment="1">
      <alignment horizontal="right" vertical="center" wrapText="1"/>
    </xf>
    <xf numFmtId="0" fontId="0" fillId="2" borderId="1" xfId="0" applyFill="1" applyBorder="1" applyAlignment="1">
      <alignment horizontal="center" vertical="center"/>
    </xf>
    <xf numFmtId="0" fontId="0" fillId="2" borderId="0" xfId="0" applyFill="1" applyBorder="1"/>
    <xf numFmtId="0" fontId="2" fillId="2" borderId="1" xfId="0" applyFont="1" applyFill="1" applyBorder="1" applyAlignment="1">
      <alignment horizontal="center" vertical="center" wrapText="1"/>
    </xf>
    <xf numFmtId="0" fontId="0" fillId="2" borderId="0" xfId="0" applyFill="1" applyAlignment="1">
      <alignment vertical="center"/>
    </xf>
    <xf numFmtId="0" fontId="0" fillId="2" borderId="0" xfId="0" applyFill="1" applyAlignment="1">
      <alignment horizontal="right" vertical="center"/>
    </xf>
    <xf numFmtId="0" fontId="7" fillId="2" borderId="0" xfId="0" applyNumberFormat="1" applyFont="1" applyFill="1" applyAlignment="1" applyProtection="1">
      <alignment horizontal="center" vertical="center" wrapText="1"/>
      <protection locked="0"/>
    </xf>
    <xf numFmtId="0" fontId="7" fillId="2" borderId="1" xfId="0" applyNumberFormat="1" applyFont="1" applyFill="1" applyBorder="1" applyAlignment="1" applyProtection="1">
      <alignment horizontal="center" vertical="center" wrapText="1"/>
      <protection locked="0"/>
    </xf>
    <xf numFmtId="0" fontId="4" fillId="2" borderId="0" xfId="0" applyFont="1" applyFill="1" applyBorder="1"/>
    <xf numFmtId="0" fontId="4" fillId="2" borderId="0" xfId="0" applyFont="1" applyFill="1" applyBorder="1" applyAlignment="1">
      <alignment horizontal="left" vertical="center"/>
    </xf>
    <xf numFmtId="0" fontId="7" fillId="2" borderId="3" xfId="0" applyNumberFormat="1" applyFont="1" applyFill="1" applyBorder="1" applyAlignment="1" applyProtection="1">
      <alignment horizontal="center" vertical="center" wrapText="1"/>
      <protection locked="0"/>
    </xf>
    <xf numFmtId="0" fontId="0" fillId="2" borderId="1" xfId="0" applyFill="1" applyBorder="1" applyAlignment="1">
      <alignment horizontal="left" vertical="center" wrapText="1"/>
    </xf>
    <xf numFmtId="0" fontId="0" fillId="2" borderId="1" xfId="0" applyFill="1" applyBorder="1" applyAlignment="1">
      <alignment vertical="center" wrapText="1"/>
    </xf>
    <xf numFmtId="0" fontId="0" fillId="2" borderId="1" xfId="0" applyFill="1" applyBorder="1" applyAlignment="1">
      <alignment horizontal="center" vertical="center" wrapText="1"/>
    </xf>
    <xf numFmtId="4" fontId="1" fillId="2" borderId="1" xfId="0" applyNumberFormat="1" applyFont="1" applyFill="1" applyBorder="1" applyAlignment="1">
      <alignment horizontal="center" vertical="center" wrapText="1"/>
    </xf>
    <xf numFmtId="4" fontId="0" fillId="2" borderId="1" xfId="0" applyNumberFormat="1" applyFill="1" applyBorder="1" applyAlignment="1">
      <alignment horizontal="right" vertical="center" wrapText="1"/>
    </xf>
    <xf numFmtId="4" fontId="0" fillId="2" borderId="0" xfId="0" applyNumberFormat="1" applyFill="1" applyAlignment="1">
      <alignment horizontal="right" vertical="center"/>
    </xf>
    <xf numFmtId="1" fontId="9"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8" fillId="2" borderId="0" xfId="0" applyFont="1" applyFill="1" applyAlignment="1">
      <alignment horizontal="center"/>
    </xf>
    <xf numFmtId="1" fontId="5" fillId="2" borderId="0" xfId="0" applyNumberFormat="1" applyFont="1" applyFill="1" applyAlignment="1">
      <alignment horizontal="center" vertical="center"/>
    </xf>
    <xf numFmtId="0" fontId="7" fillId="2" borderId="0" xfId="0" applyNumberFormat="1" applyFont="1" applyFill="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2" borderId="0" xfId="0" applyFont="1" applyFill="1" applyAlignment="1">
      <alignment vertical="center"/>
    </xf>
    <xf numFmtId="0" fontId="11" fillId="2" borderId="0" xfId="0" applyNumberFormat="1" applyFont="1" applyFill="1" applyAlignment="1">
      <alignment vertical="center"/>
    </xf>
    <xf numFmtId="4" fontId="10" fillId="2" borderId="0" xfId="0" applyNumberFormat="1" applyFont="1" applyFill="1" applyAlignment="1">
      <alignment vertical="center"/>
    </xf>
    <xf numFmtId="1" fontId="10" fillId="2" borderId="0" xfId="0" applyNumberFormat="1" applyFont="1" applyFill="1" applyBorder="1" applyAlignment="1">
      <alignment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0" fillId="2" borderId="0" xfId="0" applyFill="1" applyAlignment="1">
      <alignment wrapText="1"/>
    </xf>
    <xf numFmtId="0" fontId="4" fillId="2" borderId="1" xfId="0" applyFont="1" applyFill="1" applyBorder="1" applyAlignment="1">
      <alignment horizontal="center" wrapText="1"/>
    </xf>
    <xf numFmtId="0" fontId="4" fillId="2" borderId="1" xfId="0" applyFont="1" applyFill="1" applyBorder="1" applyAlignment="1">
      <alignment vertical="center" wrapText="1"/>
    </xf>
    <xf numFmtId="0" fontId="3" fillId="2" borderId="1" xfId="0" applyFont="1" applyFill="1" applyBorder="1" applyAlignment="1">
      <alignment horizontal="center" wrapText="1"/>
    </xf>
    <xf numFmtId="0" fontId="3" fillId="2" borderId="2" xfId="0" applyFont="1" applyFill="1" applyBorder="1" applyAlignment="1">
      <alignment wrapText="1"/>
    </xf>
    <xf numFmtId="0" fontId="3" fillId="2" borderId="1" xfId="0" applyFont="1" applyFill="1" applyBorder="1" applyAlignment="1">
      <alignment wrapText="1"/>
    </xf>
    <xf numFmtId="0" fontId="15" fillId="2" borderId="0" xfId="0" applyFont="1" applyFill="1" applyAlignment="1">
      <alignment vertical="center"/>
    </xf>
    <xf numFmtId="0" fontId="16" fillId="2" borderId="1" xfId="0" applyFont="1" applyFill="1" applyBorder="1" applyAlignment="1">
      <alignment horizontal="center" vertical="center" wrapText="1"/>
    </xf>
    <xf numFmtId="1" fontId="16" fillId="2" borderId="1" xfId="0" applyNumberFormat="1" applyFont="1" applyFill="1" applyBorder="1" applyAlignment="1">
      <alignment horizontal="center" vertical="center" wrapText="1"/>
    </xf>
    <xf numFmtId="1" fontId="16" fillId="2" borderId="0" xfId="0" applyNumberFormat="1" applyFont="1" applyFill="1" applyBorder="1" applyAlignment="1">
      <alignment horizontal="center" vertical="center"/>
    </xf>
    <xf numFmtId="0" fontId="10" fillId="2" borderId="0" xfId="0" applyFont="1" applyFill="1" applyAlignment="1">
      <alignment vertical="center" wrapText="1"/>
    </xf>
    <xf numFmtId="2" fontId="0" fillId="2" borderId="0" xfId="0" applyNumberFormat="1" applyFont="1" applyFill="1" applyBorder="1"/>
    <xf numFmtId="4" fontId="0" fillId="2" borderId="0" xfId="0" applyNumberFormat="1" applyFill="1" applyBorder="1"/>
    <xf numFmtId="0" fontId="7"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1" fontId="18" fillId="2"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7" fillId="2" borderId="4" xfId="0" applyFont="1" applyFill="1" applyBorder="1" applyAlignment="1">
      <alignment horizontal="left" vertical="center" wrapText="1"/>
    </xf>
    <xf numFmtId="1"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4" fontId="7" fillId="2" borderId="1" xfId="0" applyNumberFormat="1" applyFont="1" applyFill="1" applyBorder="1" applyAlignment="1">
      <alignment horizontal="right" vertical="center" wrapText="1"/>
    </xf>
    <xf numFmtId="0" fontId="7" fillId="2" borderId="1" xfId="0" applyFont="1" applyFill="1" applyBorder="1" applyAlignment="1">
      <alignment horizontal="left" vertical="center"/>
    </xf>
    <xf numFmtId="4" fontId="7" fillId="2" borderId="1" xfId="0" applyNumberFormat="1" applyFont="1" applyFill="1" applyBorder="1" applyAlignment="1">
      <alignment horizontal="right" vertical="center"/>
    </xf>
    <xf numFmtId="0" fontId="17" fillId="2" borderId="3"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3" xfId="0" applyFont="1" applyFill="1" applyBorder="1" applyAlignment="1">
      <alignment vertical="center" wrapText="1"/>
    </xf>
    <xf numFmtId="0" fontId="7" fillId="2" borderId="3" xfId="0" applyFont="1" applyFill="1" applyBorder="1" applyAlignment="1">
      <alignment horizontal="center" vertical="center" wrapText="1"/>
    </xf>
    <xf numFmtId="4" fontId="7" fillId="2" borderId="3" xfId="0" applyNumberFormat="1" applyFont="1" applyFill="1" applyBorder="1" applyAlignment="1">
      <alignment horizontal="right" vertical="center" wrapText="1"/>
    </xf>
    <xf numFmtId="1" fontId="17" fillId="2" borderId="0" xfId="0" applyNumberFormat="1" applyFont="1" applyFill="1" applyBorder="1" applyAlignment="1">
      <alignment horizontal="center" vertical="center" wrapText="1"/>
    </xf>
    <xf numFmtId="0" fontId="7" fillId="2" borderId="0" xfId="0" applyFont="1" applyFill="1" applyBorder="1" applyAlignment="1">
      <alignment vertical="center" wrapText="1"/>
    </xf>
    <xf numFmtId="1" fontId="7" fillId="2" borderId="0" xfId="0" applyNumberFormat="1" applyFont="1" applyFill="1" applyBorder="1" applyAlignment="1">
      <alignment horizontal="center" vertical="center" wrapText="1"/>
    </xf>
    <xf numFmtId="49" fontId="7" fillId="2" borderId="1" xfId="0" applyNumberFormat="1" applyFont="1" applyFill="1" applyBorder="1" applyAlignment="1">
      <alignment vertical="center" wrapText="1"/>
    </xf>
    <xf numFmtId="0"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18" fillId="0" borderId="1" xfId="0"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1" fontId="18" fillId="0" borderId="1" xfId="0" applyNumberFormat="1" applyFont="1" applyFill="1" applyBorder="1" applyAlignment="1">
      <alignment horizontal="center" vertical="center" wrapText="1"/>
    </xf>
    <xf numFmtId="2" fontId="0" fillId="0" borderId="0" xfId="0" applyNumberFormat="1" applyFont="1" applyFill="1" applyBorder="1"/>
    <xf numFmtId="0" fontId="0" fillId="0" borderId="0" xfId="0" applyFont="1" applyFill="1" applyBorder="1"/>
    <xf numFmtId="0" fontId="7" fillId="0" borderId="1" xfId="0" applyNumberFormat="1" applyFont="1" applyFill="1" applyBorder="1" applyAlignment="1">
      <alignment horizontal="center" vertical="center" wrapText="1"/>
    </xf>
    <xf numFmtId="1" fontId="17" fillId="0" borderId="0" xfId="0" applyNumberFormat="1" applyFont="1" applyFill="1" applyBorder="1" applyAlignment="1">
      <alignment horizontal="center" vertical="center" wrapText="1"/>
    </xf>
    <xf numFmtId="0" fontId="0" fillId="0" borderId="0" xfId="0" applyFill="1" applyBorder="1"/>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K209"/>
  <sheetViews>
    <sheetView tabSelected="1" topLeftCell="A4" zoomScale="85" zoomScaleNormal="85" workbookViewId="0">
      <selection activeCell="C9" sqref="C9"/>
    </sheetView>
  </sheetViews>
  <sheetFormatPr defaultColWidth="9.140625" defaultRowHeight="15" x14ac:dyDescent="0.25"/>
  <cols>
    <col min="1" max="1" width="15.140625" style="19" customWidth="1"/>
    <col min="2" max="2" width="15.42578125" style="53" customWidth="1"/>
    <col min="3" max="3" width="20.85546875" style="4" customWidth="1"/>
    <col min="4" max="4" width="10.5703125" style="5" customWidth="1"/>
    <col min="5" max="5" width="36.42578125" style="1" customWidth="1"/>
    <col min="6" max="6" width="106.28515625" style="17" customWidth="1"/>
    <col min="7" max="7" width="21.140625" style="2" customWidth="1"/>
    <col min="8" max="8" width="10.42578125" style="4" customWidth="1"/>
    <col min="9" max="9" width="15.7109375" style="29" customWidth="1"/>
    <col min="10" max="10" width="15.28515625" style="4" customWidth="1"/>
    <col min="11" max="11" width="11" style="5" bestFit="1" customWidth="1"/>
    <col min="12" max="16384" width="9.140625" style="5"/>
  </cols>
  <sheetData>
    <row r="1" spans="1:11" s="38" customFormat="1" ht="25.15" customHeight="1" x14ac:dyDescent="0.25">
      <c r="A1" s="39" t="s">
        <v>0</v>
      </c>
      <c r="B1" s="50"/>
      <c r="E1" s="54"/>
      <c r="I1" s="40"/>
    </row>
    <row r="2" spans="1:11" s="38" customFormat="1" ht="23.45" customHeight="1" x14ac:dyDescent="0.25">
      <c r="A2" s="39" t="s">
        <v>1</v>
      </c>
      <c r="B2" s="50"/>
      <c r="E2" s="54"/>
      <c r="I2" s="40"/>
    </row>
    <row r="3" spans="1:11" s="9" customFormat="1" ht="73.5" customHeight="1" x14ac:dyDescent="0.25">
      <c r="A3" s="6" t="s">
        <v>2</v>
      </c>
      <c r="B3" s="51" t="s">
        <v>3</v>
      </c>
      <c r="C3" s="16" t="s">
        <v>4</v>
      </c>
      <c r="D3" s="6" t="s">
        <v>5</v>
      </c>
      <c r="E3" s="7" t="s">
        <v>6</v>
      </c>
      <c r="F3" s="8" t="s">
        <v>7</v>
      </c>
      <c r="G3" s="7" t="s">
        <v>8</v>
      </c>
      <c r="H3" s="6" t="s">
        <v>9</v>
      </c>
      <c r="I3" s="27" t="s">
        <v>10</v>
      </c>
      <c r="J3" s="6" t="s">
        <v>11</v>
      </c>
    </row>
    <row r="4" spans="1:11" s="9" customFormat="1" ht="63.95" customHeight="1" x14ac:dyDescent="0.25">
      <c r="A4" s="20" t="str">
        <f t="shared" ref="A4" si="0">CONCATENATE(D4, ".", H4, ".", B4, ".", C4)</f>
        <v>FE.2021.1.</v>
      </c>
      <c r="B4" s="57">
        <v>1</v>
      </c>
      <c r="C4" s="57"/>
      <c r="D4" s="58" t="s">
        <v>12</v>
      </c>
      <c r="E4" s="59" t="s">
        <v>419</v>
      </c>
      <c r="F4" s="59" t="s">
        <v>440</v>
      </c>
      <c r="G4" s="60" t="s">
        <v>126</v>
      </c>
      <c r="H4" s="60">
        <v>2021</v>
      </c>
      <c r="I4" s="61">
        <v>442376.12</v>
      </c>
      <c r="J4" s="62" t="s">
        <v>432</v>
      </c>
    </row>
    <row r="5" spans="1:11" s="9" customFormat="1" ht="63.95" customHeight="1" x14ac:dyDescent="0.25">
      <c r="A5" s="20" t="str">
        <f t="shared" ref="A5:A10" si="1">CONCATENATE(D5, ".", H5, ".", B5, ".", C5)</f>
        <v>FE.2021.2.</v>
      </c>
      <c r="B5" s="57">
        <v>2</v>
      </c>
      <c r="C5" s="57"/>
      <c r="D5" s="58" t="s">
        <v>12</v>
      </c>
      <c r="E5" s="59" t="s">
        <v>438</v>
      </c>
      <c r="F5" s="63" t="s">
        <v>439</v>
      </c>
      <c r="G5" s="60" t="s">
        <v>126</v>
      </c>
      <c r="H5" s="60">
        <v>2021</v>
      </c>
      <c r="I5" s="61">
        <v>81456.88</v>
      </c>
      <c r="J5" s="62" t="s">
        <v>432</v>
      </c>
    </row>
    <row r="6" spans="1:11" s="9" customFormat="1" ht="94.5" customHeight="1" x14ac:dyDescent="0.25">
      <c r="A6" s="20" t="str">
        <f t="shared" si="1"/>
        <v>FE.2021.3.</v>
      </c>
      <c r="B6" s="57">
        <v>3</v>
      </c>
      <c r="C6" s="57"/>
      <c r="D6" s="58" t="s">
        <v>12</v>
      </c>
      <c r="E6" s="64" t="s">
        <v>420</v>
      </c>
      <c r="F6" s="63" t="s">
        <v>423</v>
      </c>
      <c r="G6" s="60" t="s">
        <v>22</v>
      </c>
      <c r="H6" s="60">
        <v>2021</v>
      </c>
      <c r="I6" s="61">
        <v>73999.92</v>
      </c>
      <c r="J6" s="62" t="s">
        <v>432</v>
      </c>
      <c r="K6" s="55"/>
    </row>
    <row r="7" spans="1:11" s="9" customFormat="1" ht="75" customHeight="1" x14ac:dyDescent="0.25">
      <c r="A7" s="20" t="str">
        <f t="shared" si="1"/>
        <v>FE.2021.4.</v>
      </c>
      <c r="B7" s="57">
        <v>4</v>
      </c>
      <c r="C7" s="57"/>
      <c r="D7" s="58" t="s">
        <v>12</v>
      </c>
      <c r="E7" s="59" t="s">
        <v>421</v>
      </c>
      <c r="F7" s="63" t="s">
        <v>426</v>
      </c>
      <c r="G7" s="60" t="s">
        <v>22</v>
      </c>
      <c r="H7" s="60">
        <v>2021</v>
      </c>
      <c r="I7" s="61">
        <v>54592.26</v>
      </c>
      <c r="J7" s="62" t="s">
        <v>432</v>
      </c>
      <c r="K7" s="55"/>
    </row>
    <row r="8" spans="1:11" s="9" customFormat="1" ht="63.95" customHeight="1" x14ac:dyDescent="0.25">
      <c r="A8" s="20" t="str">
        <f t="shared" si="1"/>
        <v>FE.2021.5.</v>
      </c>
      <c r="B8" s="57">
        <v>5</v>
      </c>
      <c r="C8" s="57"/>
      <c r="D8" s="58" t="s">
        <v>12</v>
      </c>
      <c r="E8" s="59" t="s">
        <v>422</v>
      </c>
      <c r="F8" s="63" t="s">
        <v>431</v>
      </c>
      <c r="G8" s="60" t="s">
        <v>22</v>
      </c>
      <c r="H8" s="60">
        <v>2021</v>
      </c>
      <c r="I8" s="61">
        <v>27569.03</v>
      </c>
      <c r="J8" s="62" t="s">
        <v>432</v>
      </c>
      <c r="K8" s="55"/>
    </row>
    <row r="9" spans="1:11" s="88" customFormat="1" ht="63.95" customHeight="1" x14ac:dyDescent="0.25">
      <c r="A9" s="79" t="str">
        <f t="shared" si="1"/>
        <v>FE.2021.6.</v>
      </c>
      <c r="B9" s="80">
        <v>6</v>
      </c>
      <c r="C9" s="80"/>
      <c r="D9" s="81" t="s">
        <v>12</v>
      </c>
      <c r="E9" s="82" t="s">
        <v>451</v>
      </c>
      <c r="F9" s="83" t="s">
        <v>456</v>
      </c>
      <c r="G9" s="84" t="s">
        <v>29</v>
      </c>
      <c r="H9" s="84">
        <v>2021</v>
      </c>
      <c r="I9" s="85">
        <v>119489.56</v>
      </c>
      <c r="J9" s="86" t="s">
        <v>432</v>
      </c>
      <c r="K9" s="87"/>
    </row>
    <row r="10" spans="1:11" s="88" customFormat="1" ht="63.95" customHeight="1" x14ac:dyDescent="0.25">
      <c r="A10" s="79" t="str">
        <f t="shared" si="1"/>
        <v>FE.2021.7.</v>
      </c>
      <c r="B10" s="80">
        <v>7</v>
      </c>
      <c r="C10" s="80"/>
      <c r="D10" s="81" t="s">
        <v>12</v>
      </c>
      <c r="E10" s="82" t="s">
        <v>452</v>
      </c>
      <c r="F10" s="83" t="s">
        <v>457</v>
      </c>
      <c r="G10" s="84" t="s">
        <v>29</v>
      </c>
      <c r="H10" s="84">
        <v>2021</v>
      </c>
      <c r="I10" s="85">
        <v>210169.37</v>
      </c>
      <c r="J10" s="86" t="s">
        <v>432</v>
      </c>
      <c r="K10" s="87"/>
    </row>
    <row r="11" spans="1:11" s="15" customFormat="1" ht="222.75" customHeight="1" x14ac:dyDescent="0.25">
      <c r="A11" s="20" t="str">
        <f t="shared" ref="A11:A71" si="2">CONCATENATE(D11, ".", H11, ".", B11, ".", C11)</f>
        <v>FE.2015.1.</v>
      </c>
      <c r="B11" s="65">
        <v>1</v>
      </c>
      <c r="C11" s="66"/>
      <c r="D11" s="58" t="s">
        <v>12</v>
      </c>
      <c r="E11" s="59" t="s">
        <v>443</v>
      </c>
      <c r="F11" s="63" t="s">
        <v>441</v>
      </c>
      <c r="G11" s="59" t="s">
        <v>13</v>
      </c>
      <c r="H11" s="57">
        <v>2015</v>
      </c>
      <c r="I11" s="67">
        <v>597065.85</v>
      </c>
      <c r="J11" s="62" t="s">
        <v>433</v>
      </c>
      <c r="K11" s="56"/>
    </row>
    <row r="12" spans="1:11" s="15" customFormat="1" ht="63.75" customHeight="1" x14ac:dyDescent="0.25">
      <c r="A12" s="20" t="str">
        <f t="shared" si="2"/>
        <v>FE.2015.2.</v>
      </c>
      <c r="B12" s="65">
        <v>2</v>
      </c>
      <c r="C12" s="66"/>
      <c r="D12" s="58" t="s">
        <v>12</v>
      </c>
      <c r="E12" s="59" t="s">
        <v>14</v>
      </c>
      <c r="F12" s="63" t="s">
        <v>15</v>
      </c>
      <c r="G12" s="59" t="s">
        <v>16</v>
      </c>
      <c r="H12" s="57">
        <v>2015</v>
      </c>
      <c r="I12" s="67">
        <v>333230.63</v>
      </c>
      <c r="J12" s="62" t="s">
        <v>433</v>
      </c>
    </row>
    <row r="13" spans="1:11" s="15" customFormat="1" ht="63.75" customHeight="1" x14ac:dyDescent="0.25">
      <c r="A13" s="20" t="str">
        <f t="shared" si="2"/>
        <v>FE.2015.3.</v>
      </c>
      <c r="B13" s="65">
        <v>3</v>
      </c>
      <c r="C13" s="66"/>
      <c r="D13" s="58" t="s">
        <v>12</v>
      </c>
      <c r="E13" s="59" t="s">
        <v>17</v>
      </c>
      <c r="F13" s="63" t="s">
        <v>18</v>
      </c>
      <c r="G13" s="59" t="s">
        <v>19</v>
      </c>
      <c r="H13" s="57">
        <v>2015</v>
      </c>
      <c r="I13" s="67">
        <v>305835.89</v>
      </c>
      <c r="J13" s="62" t="s">
        <v>433</v>
      </c>
    </row>
    <row r="14" spans="1:11" s="15" customFormat="1" ht="63.75" customHeight="1" x14ac:dyDescent="0.25">
      <c r="A14" s="20" t="str">
        <f t="shared" si="2"/>
        <v>FE.2015.4.</v>
      </c>
      <c r="B14" s="65">
        <v>4</v>
      </c>
      <c r="C14" s="66"/>
      <c r="D14" s="58" t="s">
        <v>12</v>
      </c>
      <c r="E14" s="59" t="s">
        <v>20</v>
      </c>
      <c r="F14" s="63" t="s">
        <v>21</v>
      </c>
      <c r="G14" s="59" t="s">
        <v>22</v>
      </c>
      <c r="H14" s="57">
        <v>2015</v>
      </c>
      <c r="I14" s="67">
        <v>235856.05</v>
      </c>
      <c r="J14" s="62" t="s">
        <v>433</v>
      </c>
    </row>
    <row r="15" spans="1:11" s="15" customFormat="1" ht="63.75" customHeight="1" x14ac:dyDescent="0.25">
      <c r="A15" s="20" t="str">
        <f t="shared" si="2"/>
        <v>FE.2015.5.</v>
      </c>
      <c r="B15" s="65">
        <v>5</v>
      </c>
      <c r="C15" s="66"/>
      <c r="D15" s="58" t="s">
        <v>12</v>
      </c>
      <c r="E15" s="59" t="s">
        <v>23</v>
      </c>
      <c r="F15" s="63" t="s">
        <v>24</v>
      </c>
      <c r="G15" s="59" t="s">
        <v>16</v>
      </c>
      <c r="H15" s="57">
        <v>2015</v>
      </c>
      <c r="I15" s="67">
        <v>194493.7</v>
      </c>
      <c r="J15" s="62" t="s">
        <v>433</v>
      </c>
    </row>
    <row r="16" spans="1:11" s="15" customFormat="1" ht="270" x14ac:dyDescent="0.25">
      <c r="A16" s="20" t="str">
        <f t="shared" si="2"/>
        <v>FE.2015.6.</v>
      </c>
      <c r="B16" s="65">
        <v>6</v>
      </c>
      <c r="C16" s="66"/>
      <c r="D16" s="58" t="s">
        <v>12</v>
      </c>
      <c r="E16" s="59" t="s">
        <v>25</v>
      </c>
      <c r="F16" s="63" t="s">
        <v>26</v>
      </c>
      <c r="G16" s="59" t="s">
        <v>22</v>
      </c>
      <c r="H16" s="57">
        <v>2015</v>
      </c>
      <c r="I16" s="67">
        <v>178485.39</v>
      </c>
      <c r="J16" s="62" t="s">
        <v>433</v>
      </c>
    </row>
    <row r="17" spans="1:10" s="15" customFormat="1" ht="90.75" customHeight="1" x14ac:dyDescent="0.25">
      <c r="A17" s="20" t="str">
        <f t="shared" si="2"/>
        <v>FE.2015.7.</v>
      </c>
      <c r="B17" s="65">
        <v>7</v>
      </c>
      <c r="C17" s="66"/>
      <c r="D17" s="58" t="s">
        <v>12</v>
      </c>
      <c r="E17" s="59" t="s">
        <v>27</v>
      </c>
      <c r="F17" s="63" t="s">
        <v>28</v>
      </c>
      <c r="G17" s="59" t="s">
        <v>29</v>
      </c>
      <c r="H17" s="57">
        <v>2015</v>
      </c>
      <c r="I17" s="67">
        <v>160675.39000000001</v>
      </c>
      <c r="J17" s="62" t="s">
        <v>433</v>
      </c>
    </row>
    <row r="18" spans="1:10" s="15" customFormat="1" ht="90.75" customHeight="1" x14ac:dyDescent="0.25">
      <c r="A18" s="20" t="str">
        <f t="shared" si="2"/>
        <v>FE.2015.8.</v>
      </c>
      <c r="B18" s="65">
        <v>8</v>
      </c>
      <c r="C18" s="66"/>
      <c r="D18" s="58" t="s">
        <v>12</v>
      </c>
      <c r="E18" s="59" t="s">
        <v>30</v>
      </c>
      <c r="F18" s="63" t="s">
        <v>31</v>
      </c>
      <c r="G18" s="59" t="s">
        <v>32</v>
      </c>
      <c r="H18" s="57">
        <v>2015</v>
      </c>
      <c r="I18" s="67">
        <v>125467.51</v>
      </c>
      <c r="J18" s="62" t="s">
        <v>433</v>
      </c>
    </row>
    <row r="19" spans="1:10" s="15" customFormat="1" ht="90.75" customHeight="1" x14ac:dyDescent="0.25">
      <c r="A19" s="20" t="str">
        <f t="shared" si="2"/>
        <v>FE.2015.9.</v>
      </c>
      <c r="B19" s="65">
        <v>9</v>
      </c>
      <c r="C19" s="66"/>
      <c r="D19" s="58" t="s">
        <v>12</v>
      </c>
      <c r="E19" s="59" t="s">
        <v>33</v>
      </c>
      <c r="F19" s="63" t="s">
        <v>34</v>
      </c>
      <c r="G19" s="59" t="s">
        <v>35</v>
      </c>
      <c r="H19" s="57">
        <v>2015</v>
      </c>
      <c r="I19" s="67">
        <v>108191.2</v>
      </c>
      <c r="J19" s="62" t="s">
        <v>433</v>
      </c>
    </row>
    <row r="20" spans="1:10" s="15" customFormat="1" ht="90.75" customHeight="1" x14ac:dyDescent="0.25">
      <c r="A20" s="20" t="str">
        <f t="shared" si="2"/>
        <v>FE.2015.10.</v>
      </c>
      <c r="B20" s="65">
        <v>10</v>
      </c>
      <c r="C20" s="66"/>
      <c r="D20" s="58" t="s">
        <v>12</v>
      </c>
      <c r="E20" s="59" t="s">
        <v>36</v>
      </c>
      <c r="F20" s="63" t="s">
        <v>37</v>
      </c>
      <c r="G20" s="59" t="s">
        <v>38</v>
      </c>
      <c r="H20" s="57">
        <v>2015</v>
      </c>
      <c r="I20" s="67">
        <v>93395.25</v>
      </c>
      <c r="J20" s="62" t="s">
        <v>433</v>
      </c>
    </row>
    <row r="21" spans="1:10" s="15" customFormat="1" ht="90.75" customHeight="1" x14ac:dyDescent="0.25">
      <c r="A21" s="20" t="str">
        <f t="shared" si="2"/>
        <v>FE.2015.11.</v>
      </c>
      <c r="B21" s="65">
        <v>11</v>
      </c>
      <c r="C21" s="66"/>
      <c r="D21" s="58" t="s">
        <v>12</v>
      </c>
      <c r="E21" s="59" t="s">
        <v>39</v>
      </c>
      <c r="F21" s="63" t="s">
        <v>40</v>
      </c>
      <c r="G21" s="59" t="s">
        <v>41</v>
      </c>
      <c r="H21" s="57">
        <v>2015</v>
      </c>
      <c r="I21" s="67">
        <v>78836</v>
      </c>
      <c r="J21" s="62" t="s">
        <v>433</v>
      </c>
    </row>
    <row r="22" spans="1:10" s="15" customFormat="1" ht="90.75" customHeight="1" x14ac:dyDescent="0.25">
      <c r="A22" s="20" t="str">
        <f t="shared" si="2"/>
        <v>FE.2015.12.</v>
      </c>
      <c r="B22" s="65">
        <v>12</v>
      </c>
      <c r="C22" s="66"/>
      <c r="D22" s="58" t="s">
        <v>12</v>
      </c>
      <c r="E22" s="59" t="s">
        <v>42</v>
      </c>
      <c r="F22" s="63" t="s">
        <v>43</v>
      </c>
      <c r="G22" s="59" t="s">
        <v>38</v>
      </c>
      <c r="H22" s="57">
        <v>2015</v>
      </c>
      <c r="I22" s="67">
        <v>60643.44</v>
      </c>
      <c r="J22" s="62" t="s">
        <v>433</v>
      </c>
    </row>
    <row r="23" spans="1:10" s="15" customFormat="1" ht="90.75" customHeight="1" x14ac:dyDescent="0.25">
      <c r="A23" s="20" t="str">
        <f t="shared" si="2"/>
        <v>FE.2015.13.</v>
      </c>
      <c r="B23" s="65">
        <v>13</v>
      </c>
      <c r="C23" s="66"/>
      <c r="D23" s="58" t="s">
        <v>12</v>
      </c>
      <c r="E23" s="59" t="s">
        <v>44</v>
      </c>
      <c r="F23" s="63" t="s">
        <v>45</v>
      </c>
      <c r="G23" s="59" t="s">
        <v>38</v>
      </c>
      <c r="H23" s="57">
        <v>2015</v>
      </c>
      <c r="I23" s="67">
        <v>50778</v>
      </c>
      <c r="J23" s="62" t="s">
        <v>433</v>
      </c>
    </row>
    <row r="24" spans="1:10" s="15" customFormat="1" ht="90.75" customHeight="1" x14ac:dyDescent="0.25">
      <c r="A24" s="20" t="str">
        <f t="shared" si="2"/>
        <v>FE.2015.14.</v>
      </c>
      <c r="B24" s="65">
        <v>14</v>
      </c>
      <c r="C24" s="66"/>
      <c r="D24" s="58" t="s">
        <v>12</v>
      </c>
      <c r="E24" s="59" t="s">
        <v>46</v>
      </c>
      <c r="F24" s="63" t="s">
        <v>47</v>
      </c>
      <c r="G24" s="59" t="s">
        <v>41</v>
      </c>
      <c r="H24" s="57">
        <v>2015</v>
      </c>
      <c r="I24" s="67">
        <v>48744</v>
      </c>
      <c r="J24" s="62" t="s">
        <v>433</v>
      </c>
    </row>
    <row r="25" spans="1:10" s="15" customFormat="1" ht="90.75" customHeight="1" x14ac:dyDescent="0.25">
      <c r="A25" s="20" t="str">
        <f t="shared" si="2"/>
        <v>FE.2015.15.</v>
      </c>
      <c r="B25" s="65">
        <v>15</v>
      </c>
      <c r="C25" s="66"/>
      <c r="D25" s="58" t="s">
        <v>12</v>
      </c>
      <c r="E25" s="59" t="s">
        <v>48</v>
      </c>
      <c r="F25" s="63" t="s">
        <v>49</v>
      </c>
      <c r="G25" s="59" t="s">
        <v>32</v>
      </c>
      <c r="H25" s="57">
        <v>2015</v>
      </c>
      <c r="I25" s="67">
        <v>46357.02</v>
      </c>
      <c r="J25" s="62" t="s">
        <v>433</v>
      </c>
    </row>
    <row r="26" spans="1:10" s="15" customFormat="1" ht="90.75" customHeight="1" x14ac:dyDescent="0.25">
      <c r="A26" s="20" t="str">
        <f t="shared" si="2"/>
        <v>FE.2015.16.</v>
      </c>
      <c r="B26" s="65">
        <v>16</v>
      </c>
      <c r="C26" s="66"/>
      <c r="D26" s="58" t="s">
        <v>12</v>
      </c>
      <c r="E26" s="59" t="s">
        <v>50</v>
      </c>
      <c r="F26" s="63" t="s">
        <v>51</v>
      </c>
      <c r="G26" s="59" t="s">
        <v>32</v>
      </c>
      <c r="H26" s="57">
        <v>2015</v>
      </c>
      <c r="I26" s="67">
        <v>40944.959999999999</v>
      </c>
      <c r="J26" s="62" t="s">
        <v>433</v>
      </c>
    </row>
    <row r="27" spans="1:10" s="15" customFormat="1" ht="90.75" customHeight="1" x14ac:dyDescent="0.25">
      <c r="A27" s="20" t="str">
        <f t="shared" si="2"/>
        <v>FE.2015.17.</v>
      </c>
      <c r="B27" s="65">
        <v>17</v>
      </c>
      <c r="C27" s="66"/>
      <c r="D27" s="58" t="s">
        <v>12</v>
      </c>
      <c r="E27" s="59" t="s">
        <v>52</v>
      </c>
      <c r="F27" s="63" t="s">
        <v>53</v>
      </c>
      <c r="G27" s="59" t="s">
        <v>13</v>
      </c>
      <c r="H27" s="57">
        <v>2015</v>
      </c>
      <c r="I27" s="67">
        <v>40349.65</v>
      </c>
      <c r="J27" s="62" t="s">
        <v>433</v>
      </c>
    </row>
    <row r="28" spans="1:10" s="15" customFormat="1" ht="90.75" customHeight="1" x14ac:dyDescent="0.25">
      <c r="A28" s="20" t="str">
        <f t="shared" si="2"/>
        <v>FE.2015.18.</v>
      </c>
      <c r="B28" s="65">
        <v>18</v>
      </c>
      <c r="C28" s="66"/>
      <c r="D28" s="58" t="s">
        <v>12</v>
      </c>
      <c r="E28" s="59" t="s">
        <v>449</v>
      </c>
      <c r="F28" s="63" t="s">
        <v>54</v>
      </c>
      <c r="G28" s="59" t="s">
        <v>16</v>
      </c>
      <c r="H28" s="57">
        <v>2015</v>
      </c>
      <c r="I28" s="67">
        <v>36995.4</v>
      </c>
      <c r="J28" s="62" t="s">
        <v>433</v>
      </c>
    </row>
    <row r="29" spans="1:10" s="15" customFormat="1" ht="90.75" customHeight="1" x14ac:dyDescent="0.25">
      <c r="A29" s="20" t="str">
        <f t="shared" si="2"/>
        <v>FE.2015.19.</v>
      </c>
      <c r="B29" s="65">
        <v>19</v>
      </c>
      <c r="C29" s="66"/>
      <c r="D29" s="58" t="s">
        <v>12</v>
      </c>
      <c r="E29" s="59" t="s">
        <v>55</v>
      </c>
      <c r="F29" s="63" t="s">
        <v>56</v>
      </c>
      <c r="G29" s="59" t="s">
        <v>38</v>
      </c>
      <c r="H29" s="57">
        <v>2015</v>
      </c>
      <c r="I29" s="67">
        <v>35888.68</v>
      </c>
      <c r="J29" s="62" t="s">
        <v>433</v>
      </c>
    </row>
    <row r="30" spans="1:10" s="15" customFormat="1" ht="60" x14ac:dyDescent="0.25">
      <c r="A30" s="20" t="str">
        <f t="shared" si="2"/>
        <v>FE.2015.20.</v>
      </c>
      <c r="B30" s="65">
        <v>20</v>
      </c>
      <c r="C30" s="66"/>
      <c r="D30" s="58" t="s">
        <v>12</v>
      </c>
      <c r="E30" s="59" t="s">
        <v>55</v>
      </c>
      <c r="F30" s="63" t="s">
        <v>57</v>
      </c>
      <c r="G30" s="59" t="s">
        <v>13</v>
      </c>
      <c r="H30" s="57">
        <v>2015</v>
      </c>
      <c r="I30" s="67">
        <v>35888.68</v>
      </c>
      <c r="J30" s="62" t="s">
        <v>433</v>
      </c>
    </row>
    <row r="31" spans="1:10" s="15" customFormat="1" ht="45" x14ac:dyDescent="0.25">
      <c r="A31" s="20" t="str">
        <f t="shared" si="2"/>
        <v>FE.2015.21.</v>
      </c>
      <c r="B31" s="65">
        <v>21</v>
      </c>
      <c r="C31" s="66"/>
      <c r="D31" s="58" t="s">
        <v>12</v>
      </c>
      <c r="E31" s="59" t="s">
        <v>58</v>
      </c>
      <c r="F31" s="63" t="s">
        <v>59</v>
      </c>
      <c r="G31" s="59" t="s">
        <v>29</v>
      </c>
      <c r="H31" s="57">
        <v>2015</v>
      </c>
      <c r="I31" s="67">
        <v>32766.92</v>
      </c>
      <c r="J31" s="62" t="s">
        <v>433</v>
      </c>
    </row>
    <row r="32" spans="1:10" s="15" customFormat="1" ht="83.25" customHeight="1" x14ac:dyDescent="0.25">
      <c r="A32" s="20" t="str">
        <f t="shared" si="2"/>
        <v>FE.2015.22.</v>
      </c>
      <c r="B32" s="65">
        <v>22</v>
      </c>
      <c r="C32" s="66"/>
      <c r="D32" s="58" t="s">
        <v>12</v>
      </c>
      <c r="E32" s="59" t="s">
        <v>60</v>
      </c>
      <c r="F32" s="63" t="s">
        <v>61</v>
      </c>
      <c r="G32" s="59" t="s">
        <v>29</v>
      </c>
      <c r="H32" s="57">
        <v>2015</v>
      </c>
      <c r="I32" s="67">
        <v>32198.46</v>
      </c>
      <c r="J32" s="62" t="s">
        <v>433</v>
      </c>
    </row>
    <row r="33" spans="1:10" s="15" customFormat="1" ht="83.25" customHeight="1" x14ac:dyDescent="0.25">
      <c r="A33" s="20" t="str">
        <f t="shared" si="2"/>
        <v>FE.2015.23.</v>
      </c>
      <c r="B33" s="65">
        <v>23</v>
      </c>
      <c r="C33" s="66"/>
      <c r="D33" s="58" t="s">
        <v>12</v>
      </c>
      <c r="E33" s="59" t="s">
        <v>62</v>
      </c>
      <c r="F33" s="63" t="s">
        <v>63</v>
      </c>
      <c r="G33" s="59" t="s">
        <v>41</v>
      </c>
      <c r="H33" s="57">
        <v>2015</v>
      </c>
      <c r="I33" s="67">
        <v>25605.02</v>
      </c>
      <c r="J33" s="62" t="s">
        <v>433</v>
      </c>
    </row>
    <row r="34" spans="1:10" s="15" customFormat="1" ht="83.25" customHeight="1" x14ac:dyDescent="0.25">
      <c r="A34" s="20" t="str">
        <f t="shared" si="2"/>
        <v>FE.2015.24.</v>
      </c>
      <c r="B34" s="65">
        <v>24</v>
      </c>
      <c r="C34" s="66"/>
      <c r="D34" s="58" t="s">
        <v>12</v>
      </c>
      <c r="E34" s="59" t="s">
        <v>64</v>
      </c>
      <c r="F34" s="63" t="s">
        <v>65</v>
      </c>
      <c r="G34" s="59" t="s">
        <v>29</v>
      </c>
      <c r="H34" s="57">
        <v>2015</v>
      </c>
      <c r="I34" s="67">
        <v>20275.240000000002</v>
      </c>
      <c r="J34" s="62" t="s">
        <v>433</v>
      </c>
    </row>
    <row r="35" spans="1:10" s="15" customFormat="1" ht="83.25" customHeight="1" x14ac:dyDescent="0.25">
      <c r="A35" s="20" t="str">
        <f t="shared" si="2"/>
        <v>FE.2015.25.</v>
      </c>
      <c r="B35" s="65">
        <v>25</v>
      </c>
      <c r="C35" s="66"/>
      <c r="D35" s="58" t="s">
        <v>12</v>
      </c>
      <c r="E35" s="59" t="s">
        <v>66</v>
      </c>
      <c r="F35" s="63" t="s">
        <v>67</v>
      </c>
      <c r="G35" s="59" t="s">
        <v>19</v>
      </c>
      <c r="H35" s="57">
        <v>2015</v>
      </c>
      <c r="I35" s="67">
        <v>20069.400000000001</v>
      </c>
      <c r="J35" s="62" t="s">
        <v>433</v>
      </c>
    </row>
    <row r="36" spans="1:10" s="15" customFormat="1" ht="83.25" customHeight="1" x14ac:dyDescent="0.25">
      <c r="A36" s="20" t="str">
        <f t="shared" si="2"/>
        <v>FE.2015.26.</v>
      </c>
      <c r="B36" s="65">
        <v>26</v>
      </c>
      <c r="C36" s="66"/>
      <c r="D36" s="58" t="s">
        <v>12</v>
      </c>
      <c r="E36" s="59" t="s">
        <v>68</v>
      </c>
      <c r="F36" s="63" t="s">
        <v>69</v>
      </c>
      <c r="G36" s="59" t="s">
        <v>13</v>
      </c>
      <c r="H36" s="57">
        <v>2015</v>
      </c>
      <c r="I36" s="67">
        <v>19428.63</v>
      </c>
      <c r="J36" s="62" t="s">
        <v>433</v>
      </c>
    </row>
    <row r="37" spans="1:10" s="15" customFormat="1" ht="83.25" customHeight="1" x14ac:dyDescent="0.25">
      <c r="A37" s="20" t="str">
        <f t="shared" si="2"/>
        <v>FE.2015.27.</v>
      </c>
      <c r="B37" s="65">
        <v>27</v>
      </c>
      <c r="C37" s="66"/>
      <c r="D37" s="58" t="s">
        <v>12</v>
      </c>
      <c r="E37" s="59" t="s">
        <v>70</v>
      </c>
      <c r="F37" s="63" t="s">
        <v>71</v>
      </c>
      <c r="G37" s="59" t="s">
        <v>38</v>
      </c>
      <c r="H37" s="57">
        <v>2015</v>
      </c>
      <c r="I37" s="67">
        <v>18890.63</v>
      </c>
      <c r="J37" s="62" t="s">
        <v>433</v>
      </c>
    </row>
    <row r="38" spans="1:10" s="15" customFormat="1" ht="83.25" customHeight="1" x14ac:dyDescent="0.25">
      <c r="A38" s="20" t="str">
        <f t="shared" si="2"/>
        <v>FE.2015.28.</v>
      </c>
      <c r="B38" s="65">
        <v>28</v>
      </c>
      <c r="C38" s="66"/>
      <c r="D38" s="58" t="s">
        <v>12</v>
      </c>
      <c r="E38" s="59" t="s">
        <v>72</v>
      </c>
      <c r="F38" s="63" t="s">
        <v>73</v>
      </c>
      <c r="G38" s="59" t="s">
        <v>29</v>
      </c>
      <c r="H38" s="57">
        <v>2015</v>
      </c>
      <c r="I38" s="67">
        <v>16321.55</v>
      </c>
      <c r="J38" s="62" t="s">
        <v>433</v>
      </c>
    </row>
    <row r="39" spans="1:10" s="15" customFormat="1" ht="83.25" customHeight="1" x14ac:dyDescent="0.25">
      <c r="A39" s="20" t="str">
        <f t="shared" si="2"/>
        <v>FE.2015.29.</v>
      </c>
      <c r="B39" s="65">
        <v>29</v>
      </c>
      <c r="C39" s="66"/>
      <c r="D39" s="58" t="s">
        <v>12</v>
      </c>
      <c r="E39" s="59" t="s">
        <v>74</v>
      </c>
      <c r="F39" s="63" t="s">
        <v>75</v>
      </c>
      <c r="G39" s="59" t="s">
        <v>13</v>
      </c>
      <c r="H39" s="57">
        <v>2015</v>
      </c>
      <c r="I39" s="67">
        <v>16228.17</v>
      </c>
      <c r="J39" s="62" t="s">
        <v>433</v>
      </c>
    </row>
    <row r="40" spans="1:10" s="15" customFormat="1" ht="83.25" customHeight="1" x14ac:dyDescent="0.25">
      <c r="A40" s="20" t="str">
        <f t="shared" si="2"/>
        <v>FE.2015.30.</v>
      </c>
      <c r="B40" s="65">
        <v>30</v>
      </c>
      <c r="C40" s="66"/>
      <c r="D40" s="58" t="s">
        <v>12</v>
      </c>
      <c r="E40" s="59" t="s">
        <v>76</v>
      </c>
      <c r="F40" s="63" t="s">
        <v>77</v>
      </c>
      <c r="G40" s="59" t="s">
        <v>13</v>
      </c>
      <c r="H40" s="57">
        <v>2015</v>
      </c>
      <c r="I40" s="67">
        <v>16090.98</v>
      </c>
      <c r="J40" s="62" t="s">
        <v>433</v>
      </c>
    </row>
    <row r="41" spans="1:10" s="15" customFormat="1" ht="83.25" customHeight="1" x14ac:dyDescent="0.25">
      <c r="A41" s="20" t="str">
        <f t="shared" si="2"/>
        <v>FE.2015.31.</v>
      </c>
      <c r="B41" s="65">
        <v>31</v>
      </c>
      <c r="C41" s="66"/>
      <c r="D41" s="58" t="s">
        <v>12</v>
      </c>
      <c r="E41" s="59" t="s">
        <v>78</v>
      </c>
      <c r="F41" s="63" t="s">
        <v>79</v>
      </c>
      <c r="G41" s="59" t="s">
        <v>32</v>
      </c>
      <c r="H41" s="57">
        <v>2015</v>
      </c>
      <c r="I41" s="67">
        <v>16085.27</v>
      </c>
      <c r="J41" s="62" t="s">
        <v>433</v>
      </c>
    </row>
    <row r="42" spans="1:10" s="15" customFormat="1" ht="83.25" customHeight="1" x14ac:dyDescent="0.25">
      <c r="A42" s="20" t="str">
        <f t="shared" si="2"/>
        <v>FE.2015.32.</v>
      </c>
      <c r="B42" s="65">
        <v>32</v>
      </c>
      <c r="C42" s="66"/>
      <c r="D42" s="58" t="s">
        <v>12</v>
      </c>
      <c r="E42" s="59" t="s">
        <v>80</v>
      </c>
      <c r="F42" s="63" t="s">
        <v>81</v>
      </c>
      <c r="G42" s="59" t="s">
        <v>38</v>
      </c>
      <c r="H42" s="57">
        <v>2015</v>
      </c>
      <c r="I42" s="67">
        <v>15112.5</v>
      </c>
      <c r="J42" s="62" t="s">
        <v>433</v>
      </c>
    </row>
    <row r="43" spans="1:10" s="15" customFormat="1" ht="69" customHeight="1" x14ac:dyDescent="0.25">
      <c r="A43" s="20" t="str">
        <f t="shared" si="2"/>
        <v>FE.2015.33.</v>
      </c>
      <c r="B43" s="65">
        <v>33</v>
      </c>
      <c r="C43" s="66"/>
      <c r="D43" s="58" t="s">
        <v>12</v>
      </c>
      <c r="E43" s="59" t="s">
        <v>82</v>
      </c>
      <c r="F43" s="63" t="s">
        <v>83</v>
      </c>
      <c r="G43" s="59" t="s">
        <v>29</v>
      </c>
      <c r="H43" s="57">
        <v>2015</v>
      </c>
      <c r="I43" s="67">
        <v>15101.99</v>
      </c>
      <c r="J43" s="62" t="s">
        <v>433</v>
      </c>
    </row>
    <row r="44" spans="1:10" s="15" customFormat="1" ht="69" customHeight="1" x14ac:dyDescent="0.25">
      <c r="A44" s="20" t="str">
        <f t="shared" si="2"/>
        <v>FE.2015.34.</v>
      </c>
      <c r="B44" s="65">
        <v>34</v>
      </c>
      <c r="C44" s="66"/>
      <c r="D44" s="58" t="s">
        <v>12</v>
      </c>
      <c r="E44" s="59" t="s">
        <v>84</v>
      </c>
      <c r="F44" s="63" t="s">
        <v>85</v>
      </c>
      <c r="G44" s="59" t="s">
        <v>41</v>
      </c>
      <c r="H44" s="57">
        <v>2015</v>
      </c>
      <c r="I44" s="67">
        <v>15094.15</v>
      </c>
      <c r="J44" s="62" t="s">
        <v>433</v>
      </c>
    </row>
    <row r="45" spans="1:10" s="15" customFormat="1" ht="69" customHeight="1" x14ac:dyDescent="0.25">
      <c r="A45" s="20" t="str">
        <f t="shared" si="2"/>
        <v>FE.2015.35.</v>
      </c>
      <c r="B45" s="65">
        <v>35</v>
      </c>
      <c r="C45" s="66"/>
      <c r="D45" s="58" t="s">
        <v>12</v>
      </c>
      <c r="E45" s="59" t="s">
        <v>86</v>
      </c>
      <c r="F45" s="63" t="s">
        <v>87</v>
      </c>
      <c r="G45" s="59" t="s">
        <v>32</v>
      </c>
      <c r="H45" s="57">
        <v>2015</v>
      </c>
      <c r="I45" s="67">
        <v>14967.52</v>
      </c>
      <c r="J45" s="62" t="s">
        <v>433</v>
      </c>
    </row>
    <row r="46" spans="1:10" s="15" customFormat="1" ht="69" customHeight="1" x14ac:dyDescent="0.25">
      <c r="A46" s="20" t="str">
        <f t="shared" si="2"/>
        <v>FE.2015.36.</v>
      </c>
      <c r="B46" s="65">
        <v>36</v>
      </c>
      <c r="C46" s="66"/>
      <c r="D46" s="58" t="s">
        <v>12</v>
      </c>
      <c r="E46" s="59" t="s">
        <v>88</v>
      </c>
      <c r="F46" s="63" t="s">
        <v>89</v>
      </c>
      <c r="G46" s="59" t="s">
        <v>22</v>
      </c>
      <c r="H46" s="57">
        <v>2015</v>
      </c>
      <c r="I46" s="67">
        <v>14680.23</v>
      </c>
      <c r="J46" s="62" t="s">
        <v>433</v>
      </c>
    </row>
    <row r="47" spans="1:10" s="15" customFormat="1" ht="69" customHeight="1" x14ac:dyDescent="0.25">
      <c r="A47" s="20" t="str">
        <f t="shared" si="2"/>
        <v>FE.2015.37.</v>
      </c>
      <c r="B47" s="65">
        <v>37</v>
      </c>
      <c r="C47" s="66"/>
      <c r="D47" s="58" t="s">
        <v>12</v>
      </c>
      <c r="E47" s="59" t="s">
        <v>90</v>
      </c>
      <c r="F47" s="63" t="s">
        <v>91</v>
      </c>
      <c r="G47" s="59" t="s">
        <v>38</v>
      </c>
      <c r="H47" s="57">
        <v>2015</v>
      </c>
      <c r="I47" s="67">
        <v>14504.37</v>
      </c>
      <c r="J47" s="62" t="s">
        <v>433</v>
      </c>
    </row>
    <row r="48" spans="1:10" s="15" customFormat="1" ht="69" customHeight="1" x14ac:dyDescent="0.25">
      <c r="A48" s="20" t="str">
        <f t="shared" si="2"/>
        <v>FE.2015.38.</v>
      </c>
      <c r="B48" s="65">
        <v>38</v>
      </c>
      <c r="C48" s="66"/>
      <c r="D48" s="58" t="s">
        <v>12</v>
      </c>
      <c r="E48" s="59" t="s">
        <v>92</v>
      </c>
      <c r="F48" s="63" t="s">
        <v>93</v>
      </c>
      <c r="G48" s="59" t="s">
        <v>13</v>
      </c>
      <c r="H48" s="57">
        <v>2015</v>
      </c>
      <c r="I48" s="67">
        <v>14465.6</v>
      </c>
      <c r="J48" s="62" t="s">
        <v>433</v>
      </c>
    </row>
    <row r="49" spans="1:10" s="15" customFormat="1" ht="69" customHeight="1" x14ac:dyDescent="0.25">
      <c r="A49" s="20" t="str">
        <f t="shared" si="2"/>
        <v>FE.2015.39.</v>
      </c>
      <c r="B49" s="65">
        <v>39</v>
      </c>
      <c r="C49" s="66"/>
      <c r="D49" s="58" t="s">
        <v>12</v>
      </c>
      <c r="E49" s="59" t="s">
        <v>94</v>
      </c>
      <c r="F49" s="63" t="s">
        <v>95</v>
      </c>
      <c r="G49" s="59" t="s">
        <v>13</v>
      </c>
      <c r="H49" s="57">
        <v>2015</v>
      </c>
      <c r="I49" s="67">
        <v>14362.92</v>
      </c>
      <c r="J49" s="62" t="s">
        <v>433</v>
      </c>
    </row>
    <row r="50" spans="1:10" s="15" customFormat="1" ht="69" customHeight="1" x14ac:dyDescent="0.25">
      <c r="A50" s="20" t="str">
        <f t="shared" si="2"/>
        <v>FE.2015.40.</v>
      </c>
      <c r="B50" s="65">
        <v>40</v>
      </c>
      <c r="C50" s="66"/>
      <c r="D50" s="58" t="s">
        <v>12</v>
      </c>
      <c r="E50" s="59" t="s">
        <v>96</v>
      </c>
      <c r="F50" s="63" t="s">
        <v>97</v>
      </c>
      <c r="G50" s="59" t="s">
        <v>29</v>
      </c>
      <c r="H50" s="57">
        <v>2015</v>
      </c>
      <c r="I50" s="67">
        <v>13881.8</v>
      </c>
      <c r="J50" s="62" t="s">
        <v>433</v>
      </c>
    </row>
    <row r="51" spans="1:10" s="15" customFormat="1" ht="69" customHeight="1" x14ac:dyDescent="0.25">
      <c r="A51" s="20" t="str">
        <f t="shared" si="2"/>
        <v>FE.2015.41.</v>
      </c>
      <c r="B51" s="65">
        <v>41</v>
      </c>
      <c r="C51" s="66"/>
      <c r="D51" s="58" t="s">
        <v>12</v>
      </c>
      <c r="E51" s="59" t="s">
        <v>98</v>
      </c>
      <c r="F51" s="63" t="s">
        <v>99</v>
      </c>
      <c r="G51" s="59" t="s">
        <v>38</v>
      </c>
      <c r="H51" s="57">
        <v>2015</v>
      </c>
      <c r="I51" s="67">
        <v>13383.63</v>
      </c>
      <c r="J51" s="62" t="s">
        <v>433</v>
      </c>
    </row>
    <row r="52" spans="1:10" s="15" customFormat="1" ht="69" customHeight="1" x14ac:dyDescent="0.25">
      <c r="A52" s="20" t="str">
        <f t="shared" si="2"/>
        <v>FE.2015.42.</v>
      </c>
      <c r="B52" s="65">
        <v>42</v>
      </c>
      <c r="C52" s="66"/>
      <c r="D52" s="58" t="s">
        <v>12</v>
      </c>
      <c r="E52" s="59" t="s">
        <v>100</v>
      </c>
      <c r="F52" s="63" t="s">
        <v>101</v>
      </c>
      <c r="G52" s="59" t="s">
        <v>29</v>
      </c>
      <c r="H52" s="57">
        <v>2015</v>
      </c>
      <c r="I52" s="67">
        <v>12528.14</v>
      </c>
      <c r="J52" s="62" t="s">
        <v>433</v>
      </c>
    </row>
    <row r="53" spans="1:10" s="15" customFormat="1" ht="69" customHeight="1" x14ac:dyDescent="0.25">
      <c r="A53" s="20" t="str">
        <f t="shared" si="2"/>
        <v>FE.2015.43.</v>
      </c>
      <c r="B53" s="65">
        <v>43</v>
      </c>
      <c r="C53" s="66"/>
      <c r="D53" s="58" t="s">
        <v>12</v>
      </c>
      <c r="E53" s="59" t="s">
        <v>102</v>
      </c>
      <c r="F53" s="63" t="s">
        <v>103</v>
      </c>
      <c r="G53" s="59" t="s">
        <v>29</v>
      </c>
      <c r="H53" s="57">
        <v>2015</v>
      </c>
      <c r="I53" s="67">
        <v>11705.6</v>
      </c>
      <c r="J53" s="62" t="s">
        <v>433</v>
      </c>
    </row>
    <row r="54" spans="1:10" s="15" customFormat="1" ht="69" customHeight="1" x14ac:dyDescent="0.25">
      <c r="A54" s="20" t="str">
        <f t="shared" si="2"/>
        <v>FE.2015.44.</v>
      </c>
      <c r="B54" s="65">
        <v>44</v>
      </c>
      <c r="C54" s="66"/>
      <c r="D54" s="58" t="s">
        <v>12</v>
      </c>
      <c r="E54" s="59" t="s">
        <v>104</v>
      </c>
      <c r="F54" s="63" t="s">
        <v>105</v>
      </c>
      <c r="G54" s="59" t="s">
        <v>38</v>
      </c>
      <c r="H54" s="57">
        <v>2015</v>
      </c>
      <c r="I54" s="67">
        <v>11442.53</v>
      </c>
      <c r="J54" s="62" t="s">
        <v>433</v>
      </c>
    </row>
    <row r="55" spans="1:10" s="15" customFormat="1" ht="69" customHeight="1" x14ac:dyDescent="0.25">
      <c r="A55" s="20" t="str">
        <f t="shared" si="2"/>
        <v>FE.2015.45.</v>
      </c>
      <c r="B55" s="65">
        <v>45</v>
      </c>
      <c r="C55" s="66"/>
      <c r="D55" s="58" t="s">
        <v>12</v>
      </c>
      <c r="E55" s="59" t="s">
        <v>106</v>
      </c>
      <c r="F55" s="63" t="s">
        <v>107</v>
      </c>
      <c r="G55" s="59" t="s">
        <v>32</v>
      </c>
      <c r="H55" s="57">
        <v>2015</v>
      </c>
      <c r="I55" s="67">
        <v>11144.39</v>
      </c>
      <c r="J55" s="62" t="s">
        <v>433</v>
      </c>
    </row>
    <row r="56" spans="1:10" s="15" customFormat="1" ht="69" customHeight="1" x14ac:dyDescent="0.25">
      <c r="A56" s="20" t="str">
        <f t="shared" si="2"/>
        <v>FE.2015.46.</v>
      </c>
      <c r="B56" s="65">
        <v>46</v>
      </c>
      <c r="C56" s="66"/>
      <c r="D56" s="58" t="s">
        <v>12</v>
      </c>
      <c r="E56" s="59" t="s">
        <v>108</v>
      </c>
      <c r="F56" s="63" t="s">
        <v>109</v>
      </c>
      <c r="G56" s="59" t="s">
        <v>19</v>
      </c>
      <c r="H56" s="57">
        <v>2015</v>
      </c>
      <c r="I56" s="67">
        <v>10666.76</v>
      </c>
      <c r="J56" s="62" t="s">
        <v>433</v>
      </c>
    </row>
    <row r="57" spans="1:10" s="15" customFormat="1" ht="69" customHeight="1" x14ac:dyDescent="0.25">
      <c r="A57" s="20" t="str">
        <f t="shared" si="2"/>
        <v>FE.2015.47.</v>
      </c>
      <c r="B57" s="65">
        <v>47</v>
      </c>
      <c r="C57" s="66"/>
      <c r="D57" s="58" t="s">
        <v>12</v>
      </c>
      <c r="E57" s="59" t="s">
        <v>110</v>
      </c>
      <c r="F57" s="63" t="s">
        <v>111</v>
      </c>
      <c r="G57" s="59" t="s">
        <v>19</v>
      </c>
      <c r="H57" s="57">
        <v>2015</v>
      </c>
      <c r="I57" s="67">
        <v>10309.14</v>
      </c>
      <c r="J57" s="62" t="s">
        <v>433</v>
      </c>
    </row>
    <row r="58" spans="1:10" s="15" customFormat="1" ht="69" customHeight="1" x14ac:dyDescent="0.25">
      <c r="A58" s="20" t="str">
        <f t="shared" si="2"/>
        <v>FE.2015.48.</v>
      </c>
      <c r="B58" s="65">
        <v>48</v>
      </c>
      <c r="C58" s="66"/>
      <c r="D58" s="58" t="s">
        <v>12</v>
      </c>
      <c r="E58" s="59" t="s">
        <v>112</v>
      </c>
      <c r="F58" s="63" t="s">
        <v>113</v>
      </c>
      <c r="G58" s="59" t="s">
        <v>13</v>
      </c>
      <c r="H58" s="57">
        <v>2015</v>
      </c>
      <c r="I58" s="67">
        <v>10166.48</v>
      </c>
      <c r="J58" s="62" t="s">
        <v>433</v>
      </c>
    </row>
    <row r="59" spans="1:10" s="15" customFormat="1" ht="75.75" customHeight="1" x14ac:dyDescent="0.25">
      <c r="A59" s="20" t="str">
        <f t="shared" si="2"/>
        <v>FE.2015.49.</v>
      </c>
      <c r="B59" s="65">
        <v>49</v>
      </c>
      <c r="C59" s="66"/>
      <c r="D59" s="58" t="s">
        <v>12</v>
      </c>
      <c r="E59" s="59" t="s">
        <v>114</v>
      </c>
      <c r="F59" s="63" t="s">
        <v>115</v>
      </c>
      <c r="G59" s="59" t="s">
        <v>29</v>
      </c>
      <c r="H59" s="57">
        <v>2015</v>
      </c>
      <c r="I59" s="67">
        <v>10063.780000000001</v>
      </c>
      <c r="J59" s="62" t="s">
        <v>433</v>
      </c>
    </row>
    <row r="60" spans="1:10" s="15" customFormat="1" ht="93" customHeight="1" x14ac:dyDescent="0.25">
      <c r="A60" s="20" t="str">
        <f t="shared" si="2"/>
        <v>FE.2015.50.</v>
      </c>
      <c r="B60" s="65">
        <v>50</v>
      </c>
      <c r="C60" s="66"/>
      <c r="D60" s="58" t="s">
        <v>12</v>
      </c>
      <c r="E60" s="59" t="s">
        <v>116</v>
      </c>
      <c r="F60" s="63" t="s">
        <v>117</v>
      </c>
      <c r="G60" s="68" t="s">
        <v>13</v>
      </c>
      <c r="H60" s="66">
        <v>2015</v>
      </c>
      <c r="I60" s="69">
        <v>9563.19</v>
      </c>
      <c r="J60" s="62" t="s">
        <v>433</v>
      </c>
    </row>
    <row r="61" spans="1:10" s="15" customFormat="1" ht="75.75" customHeight="1" x14ac:dyDescent="0.25">
      <c r="A61" s="20" t="str">
        <f t="shared" si="2"/>
        <v>FE.2015.51.</v>
      </c>
      <c r="B61" s="65">
        <v>51</v>
      </c>
      <c r="C61" s="66"/>
      <c r="D61" s="58" t="s">
        <v>12</v>
      </c>
      <c r="E61" s="59" t="s">
        <v>118</v>
      </c>
      <c r="F61" s="63" t="s">
        <v>119</v>
      </c>
      <c r="G61" s="59" t="s">
        <v>32</v>
      </c>
      <c r="H61" s="57">
        <v>2015</v>
      </c>
      <c r="I61" s="67">
        <v>9439.27</v>
      </c>
      <c r="J61" s="62" t="s">
        <v>433</v>
      </c>
    </row>
    <row r="62" spans="1:10" s="15" customFormat="1" ht="75.75" customHeight="1" x14ac:dyDescent="0.25">
      <c r="A62" s="20" t="str">
        <f t="shared" si="2"/>
        <v>FE.2015.52.</v>
      </c>
      <c r="B62" s="65">
        <v>52</v>
      </c>
      <c r="C62" s="66"/>
      <c r="D62" s="58" t="s">
        <v>12</v>
      </c>
      <c r="E62" s="59" t="s">
        <v>120</v>
      </c>
      <c r="F62" s="63" t="s">
        <v>121</v>
      </c>
      <c r="G62" s="59" t="s">
        <v>13</v>
      </c>
      <c r="H62" s="57">
        <v>2015</v>
      </c>
      <c r="I62" s="67">
        <v>9009.4</v>
      </c>
      <c r="J62" s="62" t="s">
        <v>433</v>
      </c>
    </row>
    <row r="63" spans="1:10" s="15" customFormat="1" ht="75.75" customHeight="1" x14ac:dyDescent="0.25">
      <c r="A63" s="20" t="str">
        <f t="shared" si="2"/>
        <v>FE.2015.53.</v>
      </c>
      <c r="B63" s="65">
        <v>53</v>
      </c>
      <c r="C63" s="66"/>
      <c r="D63" s="58" t="s">
        <v>12</v>
      </c>
      <c r="E63" s="59" t="s">
        <v>122</v>
      </c>
      <c r="F63" s="63" t="s">
        <v>123</v>
      </c>
      <c r="G63" s="59" t="s">
        <v>29</v>
      </c>
      <c r="H63" s="57">
        <v>2015</v>
      </c>
      <c r="I63" s="67">
        <v>8983.68</v>
      </c>
      <c r="J63" s="62" t="s">
        <v>433</v>
      </c>
    </row>
    <row r="64" spans="1:10" s="15" customFormat="1" ht="75.75" customHeight="1" x14ac:dyDescent="0.25">
      <c r="A64" s="20" t="str">
        <f t="shared" si="2"/>
        <v>FE.2015.54.</v>
      </c>
      <c r="B64" s="65">
        <v>54</v>
      </c>
      <c r="C64" s="66"/>
      <c r="D64" s="58" t="s">
        <v>12</v>
      </c>
      <c r="E64" s="59" t="s">
        <v>124</v>
      </c>
      <c r="F64" s="63" t="s">
        <v>125</v>
      </c>
      <c r="G64" s="59" t="s">
        <v>126</v>
      </c>
      <c r="H64" s="57">
        <v>2015</v>
      </c>
      <c r="I64" s="67">
        <v>8976.83</v>
      </c>
      <c r="J64" s="62" t="s">
        <v>433</v>
      </c>
    </row>
    <row r="65" spans="1:10" s="15" customFormat="1" ht="75.75" customHeight="1" x14ac:dyDescent="0.25">
      <c r="A65" s="20" t="str">
        <f t="shared" si="2"/>
        <v>FE.2015.55.</v>
      </c>
      <c r="B65" s="65">
        <v>55</v>
      </c>
      <c r="C65" s="66"/>
      <c r="D65" s="58" t="s">
        <v>12</v>
      </c>
      <c r="E65" s="59" t="s">
        <v>127</v>
      </c>
      <c r="F65" s="63" t="s">
        <v>85</v>
      </c>
      <c r="G65" s="59" t="s">
        <v>41</v>
      </c>
      <c r="H65" s="57">
        <v>2015</v>
      </c>
      <c r="I65" s="67">
        <v>8589.9599999999991</v>
      </c>
      <c r="J65" s="62" t="s">
        <v>433</v>
      </c>
    </row>
    <row r="66" spans="1:10" s="15" customFormat="1" ht="75.75" customHeight="1" x14ac:dyDescent="0.25">
      <c r="A66" s="20" t="str">
        <f t="shared" si="2"/>
        <v>FE.2015.56.</v>
      </c>
      <c r="B66" s="65">
        <v>56</v>
      </c>
      <c r="C66" s="66"/>
      <c r="D66" s="58" t="s">
        <v>12</v>
      </c>
      <c r="E66" s="59" t="s">
        <v>128</v>
      </c>
      <c r="F66" s="63" t="s">
        <v>85</v>
      </c>
      <c r="G66" s="59" t="s">
        <v>41</v>
      </c>
      <c r="H66" s="57">
        <v>2015</v>
      </c>
      <c r="I66" s="67">
        <v>8589.94</v>
      </c>
      <c r="J66" s="62" t="s">
        <v>433</v>
      </c>
    </row>
    <row r="67" spans="1:10" s="15" customFormat="1" ht="75.75" customHeight="1" x14ac:dyDescent="0.25">
      <c r="A67" s="20" t="str">
        <f t="shared" si="2"/>
        <v>FE.2015.57.</v>
      </c>
      <c r="B67" s="65">
        <v>57</v>
      </c>
      <c r="C67" s="66"/>
      <c r="D67" s="58" t="s">
        <v>12</v>
      </c>
      <c r="E67" s="59" t="s">
        <v>129</v>
      </c>
      <c r="F67" s="63" t="s">
        <v>85</v>
      </c>
      <c r="G67" s="59" t="s">
        <v>41</v>
      </c>
      <c r="H67" s="57">
        <v>2015</v>
      </c>
      <c r="I67" s="67">
        <v>8589.94</v>
      </c>
      <c r="J67" s="62" t="s">
        <v>433</v>
      </c>
    </row>
    <row r="68" spans="1:10" s="15" customFormat="1" ht="75.75" customHeight="1" x14ac:dyDescent="0.25">
      <c r="A68" s="20" t="str">
        <f t="shared" si="2"/>
        <v>FE.2015.58.</v>
      </c>
      <c r="B68" s="65">
        <v>58</v>
      </c>
      <c r="C68" s="66"/>
      <c r="D68" s="58" t="s">
        <v>12</v>
      </c>
      <c r="E68" s="59" t="s">
        <v>130</v>
      </c>
      <c r="F68" s="63" t="s">
        <v>131</v>
      </c>
      <c r="G68" s="59" t="s">
        <v>41</v>
      </c>
      <c r="H68" s="57">
        <v>2015</v>
      </c>
      <c r="I68" s="67">
        <v>8545.94</v>
      </c>
      <c r="J68" s="62" t="s">
        <v>433</v>
      </c>
    </row>
    <row r="69" spans="1:10" s="15" customFormat="1" ht="75.75" customHeight="1" x14ac:dyDescent="0.25">
      <c r="A69" s="20" t="str">
        <f t="shared" si="2"/>
        <v>FE.2015.59.</v>
      </c>
      <c r="B69" s="65">
        <v>59</v>
      </c>
      <c r="C69" s="66"/>
      <c r="D69" s="58" t="s">
        <v>12</v>
      </c>
      <c r="E69" s="59" t="s">
        <v>132</v>
      </c>
      <c r="F69" s="63" t="s">
        <v>133</v>
      </c>
      <c r="G69" s="59" t="s">
        <v>38</v>
      </c>
      <c r="H69" s="57">
        <v>2015</v>
      </c>
      <c r="I69" s="67">
        <v>8530.7000000000007</v>
      </c>
      <c r="J69" s="62" t="s">
        <v>433</v>
      </c>
    </row>
    <row r="70" spans="1:10" s="15" customFormat="1" ht="75.75" customHeight="1" x14ac:dyDescent="0.25">
      <c r="A70" s="20" t="str">
        <f t="shared" si="2"/>
        <v>FE.2015.60.</v>
      </c>
      <c r="B70" s="65">
        <v>60</v>
      </c>
      <c r="C70" s="66"/>
      <c r="D70" s="58" t="s">
        <v>12</v>
      </c>
      <c r="E70" s="59" t="s">
        <v>134</v>
      </c>
      <c r="F70" s="63" t="s">
        <v>135</v>
      </c>
      <c r="G70" s="59" t="s">
        <v>19</v>
      </c>
      <c r="H70" s="57">
        <v>2015</v>
      </c>
      <c r="I70" s="67">
        <v>8387.68</v>
      </c>
      <c r="J70" s="62" t="s">
        <v>433</v>
      </c>
    </row>
    <row r="71" spans="1:10" s="15" customFormat="1" ht="75.75" customHeight="1" x14ac:dyDescent="0.25">
      <c r="A71" s="20" t="str">
        <f t="shared" si="2"/>
        <v>FE.2015.61.</v>
      </c>
      <c r="B71" s="65">
        <v>61</v>
      </c>
      <c r="C71" s="66"/>
      <c r="D71" s="58" t="s">
        <v>12</v>
      </c>
      <c r="E71" s="59" t="s">
        <v>136</v>
      </c>
      <c r="F71" s="63" t="s">
        <v>137</v>
      </c>
      <c r="G71" s="59" t="s">
        <v>22</v>
      </c>
      <c r="H71" s="57">
        <v>2015</v>
      </c>
      <c r="I71" s="67">
        <v>8185.66</v>
      </c>
      <c r="J71" s="62" t="s">
        <v>433</v>
      </c>
    </row>
    <row r="72" spans="1:10" s="15" customFormat="1" ht="75.75" customHeight="1" x14ac:dyDescent="0.25">
      <c r="A72" s="20" t="str">
        <f t="shared" ref="A72:A135" si="3">CONCATENATE(D72, ".", H72, ".", B72, ".", C72)</f>
        <v>FE.2015.62.</v>
      </c>
      <c r="B72" s="65">
        <v>62</v>
      </c>
      <c r="C72" s="66"/>
      <c r="D72" s="58" t="s">
        <v>12</v>
      </c>
      <c r="E72" s="59" t="s">
        <v>138</v>
      </c>
      <c r="F72" s="63" t="s">
        <v>139</v>
      </c>
      <c r="G72" s="59" t="s">
        <v>13</v>
      </c>
      <c r="H72" s="57">
        <v>2015</v>
      </c>
      <c r="I72" s="67">
        <v>7979.4</v>
      </c>
      <c r="J72" s="62" t="s">
        <v>433</v>
      </c>
    </row>
    <row r="73" spans="1:10" s="15" customFormat="1" ht="75.75" customHeight="1" x14ac:dyDescent="0.25">
      <c r="A73" s="20" t="str">
        <f t="shared" si="3"/>
        <v>FE.2015.63.</v>
      </c>
      <c r="B73" s="65">
        <v>63</v>
      </c>
      <c r="C73" s="66"/>
      <c r="D73" s="58" t="s">
        <v>12</v>
      </c>
      <c r="E73" s="59" t="s">
        <v>140</v>
      </c>
      <c r="F73" s="63" t="s">
        <v>141</v>
      </c>
      <c r="G73" s="59" t="s">
        <v>142</v>
      </c>
      <c r="H73" s="57">
        <v>2015</v>
      </c>
      <c r="I73" s="67">
        <v>7727.93</v>
      </c>
      <c r="J73" s="62" t="s">
        <v>433</v>
      </c>
    </row>
    <row r="74" spans="1:10" s="15" customFormat="1" ht="75.75" customHeight="1" x14ac:dyDescent="0.25">
      <c r="A74" s="20" t="str">
        <f t="shared" si="3"/>
        <v>FE.2015.64.</v>
      </c>
      <c r="B74" s="65">
        <v>64</v>
      </c>
      <c r="C74" s="66"/>
      <c r="D74" s="58" t="s">
        <v>12</v>
      </c>
      <c r="E74" s="59" t="s">
        <v>140</v>
      </c>
      <c r="F74" s="63" t="s">
        <v>141</v>
      </c>
      <c r="G74" s="59" t="s">
        <v>13</v>
      </c>
      <c r="H74" s="57">
        <v>2015</v>
      </c>
      <c r="I74" s="67">
        <v>7727.93</v>
      </c>
      <c r="J74" s="62" t="s">
        <v>433</v>
      </c>
    </row>
    <row r="75" spans="1:10" s="15" customFormat="1" ht="75.75" customHeight="1" x14ac:dyDescent="0.25">
      <c r="A75" s="20" t="str">
        <f t="shared" si="3"/>
        <v>FE.2015.65.</v>
      </c>
      <c r="B75" s="65">
        <v>65</v>
      </c>
      <c r="C75" s="66"/>
      <c r="D75" s="58" t="s">
        <v>12</v>
      </c>
      <c r="E75" s="59" t="s">
        <v>140</v>
      </c>
      <c r="F75" s="63" t="s">
        <v>141</v>
      </c>
      <c r="G75" s="59" t="s">
        <v>142</v>
      </c>
      <c r="H75" s="57">
        <v>2015</v>
      </c>
      <c r="I75" s="67">
        <v>7727.93</v>
      </c>
      <c r="J75" s="62" t="s">
        <v>433</v>
      </c>
    </row>
    <row r="76" spans="1:10" s="15" customFormat="1" ht="75.75" customHeight="1" x14ac:dyDescent="0.25">
      <c r="A76" s="20" t="str">
        <f t="shared" si="3"/>
        <v>FE.2015.66.</v>
      </c>
      <c r="B76" s="65">
        <v>66</v>
      </c>
      <c r="C76" s="66"/>
      <c r="D76" s="58" t="s">
        <v>12</v>
      </c>
      <c r="E76" s="59" t="s">
        <v>143</v>
      </c>
      <c r="F76" s="63" t="s">
        <v>144</v>
      </c>
      <c r="G76" s="59" t="s">
        <v>38</v>
      </c>
      <c r="H76" s="57">
        <v>2015</v>
      </c>
      <c r="I76" s="67">
        <v>7499.43</v>
      </c>
      <c r="J76" s="62" t="s">
        <v>433</v>
      </c>
    </row>
    <row r="77" spans="1:10" s="15" customFormat="1" ht="75.75" customHeight="1" x14ac:dyDescent="0.25">
      <c r="A77" s="20" t="str">
        <f t="shared" si="3"/>
        <v>FE.2015.67.</v>
      </c>
      <c r="B77" s="65">
        <v>67</v>
      </c>
      <c r="C77" s="66"/>
      <c r="D77" s="58" t="s">
        <v>12</v>
      </c>
      <c r="E77" s="59" t="s">
        <v>145</v>
      </c>
      <c r="F77" s="63" t="s">
        <v>146</v>
      </c>
      <c r="G77" s="59" t="s">
        <v>16</v>
      </c>
      <c r="H77" s="57">
        <v>2015</v>
      </c>
      <c r="I77" s="67">
        <v>7181.46</v>
      </c>
      <c r="J77" s="62" t="s">
        <v>433</v>
      </c>
    </row>
    <row r="78" spans="1:10" s="15" customFormat="1" ht="75.75" customHeight="1" x14ac:dyDescent="0.25">
      <c r="A78" s="20" t="str">
        <f t="shared" si="3"/>
        <v>FE.2015.68.</v>
      </c>
      <c r="B78" s="65">
        <v>68</v>
      </c>
      <c r="C78" s="66"/>
      <c r="D78" s="58" t="s">
        <v>12</v>
      </c>
      <c r="E78" s="59" t="s">
        <v>147</v>
      </c>
      <c r="F78" s="63" t="s">
        <v>85</v>
      </c>
      <c r="G78" s="59" t="s">
        <v>41</v>
      </c>
      <c r="H78" s="57">
        <v>2015</v>
      </c>
      <c r="I78" s="67">
        <v>7168.57</v>
      </c>
      <c r="J78" s="62" t="s">
        <v>433</v>
      </c>
    </row>
    <row r="79" spans="1:10" s="15" customFormat="1" ht="75.75" customHeight="1" x14ac:dyDescent="0.25">
      <c r="A79" s="20" t="str">
        <f t="shared" si="3"/>
        <v>FE.2015.69.</v>
      </c>
      <c r="B79" s="65">
        <v>69</v>
      </c>
      <c r="C79" s="66"/>
      <c r="D79" s="58" t="s">
        <v>12</v>
      </c>
      <c r="E79" s="59" t="s">
        <v>147</v>
      </c>
      <c r="F79" s="63" t="s">
        <v>85</v>
      </c>
      <c r="G79" s="59" t="s">
        <v>41</v>
      </c>
      <c r="H79" s="57">
        <v>2015</v>
      </c>
      <c r="I79" s="67">
        <v>7168.57</v>
      </c>
      <c r="J79" s="62" t="s">
        <v>433</v>
      </c>
    </row>
    <row r="80" spans="1:10" s="15" customFormat="1" ht="75.75" customHeight="1" x14ac:dyDescent="0.25">
      <c r="A80" s="20" t="str">
        <f t="shared" si="3"/>
        <v>FE.2015.70.</v>
      </c>
      <c r="B80" s="65">
        <v>70</v>
      </c>
      <c r="C80" s="66"/>
      <c r="D80" s="58" t="s">
        <v>12</v>
      </c>
      <c r="E80" s="59" t="s">
        <v>148</v>
      </c>
      <c r="F80" s="63" t="s">
        <v>149</v>
      </c>
      <c r="G80" s="59" t="s">
        <v>13</v>
      </c>
      <c r="H80" s="57">
        <v>2015</v>
      </c>
      <c r="I80" s="67">
        <v>7104.08</v>
      </c>
      <c r="J80" s="62" t="s">
        <v>433</v>
      </c>
    </row>
    <row r="81" spans="1:10" s="15" customFormat="1" ht="66" customHeight="1" x14ac:dyDescent="0.25">
      <c r="A81" s="20" t="str">
        <f t="shared" si="3"/>
        <v>FE.2015.71.</v>
      </c>
      <c r="B81" s="65">
        <v>71</v>
      </c>
      <c r="C81" s="66"/>
      <c r="D81" s="58" t="s">
        <v>12</v>
      </c>
      <c r="E81" s="59" t="s">
        <v>150</v>
      </c>
      <c r="F81" s="63" t="s">
        <v>151</v>
      </c>
      <c r="G81" s="59" t="s">
        <v>13</v>
      </c>
      <c r="H81" s="57">
        <v>2015</v>
      </c>
      <c r="I81" s="67">
        <v>7043.63</v>
      </c>
      <c r="J81" s="62" t="s">
        <v>433</v>
      </c>
    </row>
    <row r="82" spans="1:10" s="15" customFormat="1" ht="66" customHeight="1" x14ac:dyDescent="0.25">
      <c r="A82" s="20" t="str">
        <f t="shared" si="3"/>
        <v>FE.2015.72.</v>
      </c>
      <c r="B82" s="65">
        <v>72</v>
      </c>
      <c r="C82" s="66"/>
      <c r="D82" s="58" t="s">
        <v>12</v>
      </c>
      <c r="E82" s="59" t="s">
        <v>152</v>
      </c>
      <c r="F82" s="63" t="s">
        <v>153</v>
      </c>
      <c r="G82" s="59" t="s">
        <v>38</v>
      </c>
      <c r="H82" s="57">
        <v>2015</v>
      </c>
      <c r="I82" s="67">
        <v>7012.2</v>
      </c>
      <c r="J82" s="62" t="s">
        <v>433</v>
      </c>
    </row>
    <row r="83" spans="1:10" s="15" customFormat="1" ht="66" customHeight="1" x14ac:dyDescent="0.25">
      <c r="A83" s="20" t="str">
        <f t="shared" si="3"/>
        <v>FE.2015.73.</v>
      </c>
      <c r="B83" s="65">
        <v>73</v>
      </c>
      <c r="C83" s="66"/>
      <c r="D83" s="58" t="s">
        <v>12</v>
      </c>
      <c r="E83" s="59" t="s">
        <v>154</v>
      </c>
      <c r="F83" s="63" t="s">
        <v>155</v>
      </c>
      <c r="G83" s="59" t="s">
        <v>13</v>
      </c>
      <c r="H83" s="57">
        <v>2015</v>
      </c>
      <c r="I83" s="67">
        <v>6945.7</v>
      </c>
      <c r="J83" s="62" t="s">
        <v>433</v>
      </c>
    </row>
    <row r="84" spans="1:10" s="15" customFormat="1" ht="66" customHeight="1" x14ac:dyDescent="0.25">
      <c r="A84" s="20" t="str">
        <f t="shared" si="3"/>
        <v>FE.2015.74.</v>
      </c>
      <c r="B84" s="65">
        <v>74</v>
      </c>
      <c r="C84" s="66"/>
      <c r="D84" s="58" t="s">
        <v>12</v>
      </c>
      <c r="E84" s="59" t="s">
        <v>156</v>
      </c>
      <c r="F84" s="63" t="s">
        <v>157</v>
      </c>
      <c r="G84" s="59" t="s">
        <v>13</v>
      </c>
      <c r="H84" s="57">
        <v>2015</v>
      </c>
      <c r="I84" s="67">
        <v>6907.07</v>
      </c>
      <c r="J84" s="62" t="s">
        <v>433</v>
      </c>
    </row>
    <row r="85" spans="1:10" s="15" customFormat="1" ht="66" customHeight="1" x14ac:dyDescent="0.25">
      <c r="A85" s="20" t="str">
        <f t="shared" si="3"/>
        <v>FE.2015.75.</v>
      </c>
      <c r="B85" s="65">
        <v>75</v>
      </c>
      <c r="C85" s="66"/>
      <c r="D85" s="58" t="s">
        <v>12</v>
      </c>
      <c r="E85" s="59" t="s">
        <v>158</v>
      </c>
      <c r="F85" s="63" t="s">
        <v>159</v>
      </c>
      <c r="G85" s="59" t="s">
        <v>13</v>
      </c>
      <c r="H85" s="57">
        <v>2015</v>
      </c>
      <c r="I85" s="67">
        <v>6655.54</v>
      </c>
      <c r="J85" s="62" t="s">
        <v>433</v>
      </c>
    </row>
    <row r="86" spans="1:10" s="15" customFormat="1" ht="66" customHeight="1" x14ac:dyDescent="0.25">
      <c r="A86" s="20" t="str">
        <f t="shared" si="3"/>
        <v>FE.2015.76.</v>
      </c>
      <c r="B86" s="65">
        <v>76</v>
      </c>
      <c r="C86" s="66"/>
      <c r="D86" s="58" t="s">
        <v>12</v>
      </c>
      <c r="E86" s="59" t="s">
        <v>160</v>
      </c>
      <c r="F86" s="63" t="s">
        <v>448</v>
      </c>
      <c r="G86" s="59" t="s">
        <v>126</v>
      </c>
      <c r="H86" s="57">
        <v>2015</v>
      </c>
      <c r="I86" s="67">
        <v>6568.5</v>
      </c>
      <c r="J86" s="62" t="s">
        <v>433</v>
      </c>
    </row>
    <row r="87" spans="1:10" s="15" customFormat="1" ht="66" customHeight="1" x14ac:dyDescent="0.25">
      <c r="A87" s="20" t="str">
        <f t="shared" si="3"/>
        <v>FE.2015.77.</v>
      </c>
      <c r="B87" s="65">
        <v>77</v>
      </c>
      <c r="C87" s="66"/>
      <c r="D87" s="58" t="s">
        <v>12</v>
      </c>
      <c r="E87" s="59" t="s">
        <v>161</v>
      </c>
      <c r="F87" s="63" t="s">
        <v>162</v>
      </c>
      <c r="G87" s="59" t="s">
        <v>29</v>
      </c>
      <c r="H87" s="57">
        <v>2015</v>
      </c>
      <c r="I87" s="67">
        <v>6537.67</v>
      </c>
      <c r="J87" s="62" t="s">
        <v>433</v>
      </c>
    </row>
    <row r="88" spans="1:10" s="15" customFormat="1" ht="66" customHeight="1" x14ac:dyDescent="0.25">
      <c r="A88" s="20" t="str">
        <f t="shared" si="3"/>
        <v>FE.2015.78.</v>
      </c>
      <c r="B88" s="65">
        <v>78</v>
      </c>
      <c r="C88" s="66"/>
      <c r="D88" s="58" t="s">
        <v>12</v>
      </c>
      <c r="E88" s="59" t="s">
        <v>163</v>
      </c>
      <c r="F88" s="63" t="s">
        <v>146</v>
      </c>
      <c r="G88" s="59" t="s">
        <v>16</v>
      </c>
      <c r="H88" s="57">
        <v>2015</v>
      </c>
      <c r="I88" s="67">
        <v>6419.79</v>
      </c>
      <c r="J88" s="62" t="s">
        <v>433</v>
      </c>
    </row>
    <row r="89" spans="1:10" s="15" customFormat="1" ht="66" customHeight="1" x14ac:dyDescent="0.25">
      <c r="A89" s="20" t="str">
        <f t="shared" si="3"/>
        <v>FE.2015.79.</v>
      </c>
      <c r="B89" s="65">
        <v>79</v>
      </c>
      <c r="C89" s="66"/>
      <c r="D89" s="58" t="s">
        <v>12</v>
      </c>
      <c r="E89" s="59" t="s">
        <v>164</v>
      </c>
      <c r="F89" s="63" t="s">
        <v>165</v>
      </c>
      <c r="G89" s="59" t="s">
        <v>29</v>
      </c>
      <c r="H89" s="57">
        <v>2015</v>
      </c>
      <c r="I89" s="67">
        <v>6280.5</v>
      </c>
      <c r="J89" s="62" t="s">
        <v>433</v>
      </c>
    </row>
    <row r="90" spans="1:10" s="15" customFormat="1" ht="66" customHeight="1" x14ac:dyDescent="0.25">
      <c r="A90" s="20" t="str">
        <f t="shared" si="3"/>
        <v>FE.2015.80.</v>
      </c>
      <c r="B90" s="65">
        <v>80</v>
      </c>
      <c r="C90" s="66"/>
      <c r="D90" s="58" t="s">
        <v>12</v>
      </c>
      <c r="E90" s="59" t="s">
        <v>166</v>
      </c>
      <c r="F90" s="63" t="s">
        <v>445</v>
      </c>
      <c r="G90" s="59" t="s">
        <v>126</v>
      </c>
      <c r="H90" s="57">
        <v>2015</v>
      </c>
      <c r="I90" s="67">
        <v>5244.75</v>
      </c>
      <c r="J90" s="62" t="s">
        <v>433</v>
      </c>
    </row>
    <row r="91" spans="1:10" s="15" customFormat="1" ht="66" customHeight="1" x14ac:dyDescent="0.25">
      <c r="A91" s="20" t="str">
        <f t="shared" si="3"/>
        <v>FE.2015.81.</v>
      </c>
      <c r="B91" s="65">
        <v>81</v>
      </c>
      <c r="C91" s="66"/>
      <c r="D91" s="58" t="s">
        <v>12</v>
      </c>
      <c r="E91" s="59" t="s">
        <v>167</v>
      </c>
      <c r="F91" s="63" t="s">
        <v>168</v>
      </c>
      <c r="G91" s="59" t="s">
        <v>32</v>
      </c>
      <c r="H91" s="57">
        <v>2015</v>
      </c>
      <c r="I91" s="67">
        <v>5192.42</v>
      </c>
      <c r="J91" s="62" t="s">
        <v>433</v>
      </c>
    </row>
    <row r="92" spans="1:10" s="15" customFormat="1" ht="66" customHeight="1" x14ac:dyDescent="0.25">
      <c r="A92" s="20" t="str">
        <f t="shared" si="3"/>
        <v>FE.2015.82.</v>
      </c>
      <c r="B92" s="65">
        <v>82</v>
      </c>
      <c r="C92" s="66"/>
      <c r="D92" s="58" t="s">
        <v>12</v>
      </c>
      <c r="E92" s="59" t="s">
        <v>169</v>
      </c>
      <c r="F92" s="63" t="s">
        <v>170</v>
      </c>
      <c r="G92" s="59" t="s">
        <v>142</v>
      </c>
      <c r="H92" s="57">
        <v>2015</v>
      </c>
      <c r="I92" s="67">
        <v>5138.0200000000004</v>
      </c>
      <c r="J92" s="62" t="s">
        <v>433</v>
      </c>
    </row>
    <row r="93" spans="1:10" s="15" customFormat="1" ht="66" customHeight="1" x14ac:dyDescent="0.25">
      <c r="A93" s="20" t="str">
        <f t="shared" si="3"/>
        <v>FE.2015.83.</v>
      </c>
      <c r="B93" s="65">
        <v>83</v>
      </c>
      <c r="C93" s="66"/>
      <c r="D93" s="58" t="s">
        <v>12</v>
      </c>
      <c r="E93" s="59" t="s">
        <v>171</v>
      </c>
      <c r="F93" s="63" t="s">
        <v>172</v>
      </c>
      <c r="G93" s="59" t="s">
        <v>13</v>
      </c>
      <c r="H93" s="57">
        <v>2015</v>
      </c>
      <c r="I93" s="67">
        <v>5030.0200000000004</v>
      </c>
      <c r="J93" s="62" t="s">
        <v>433</v>
      </c>
    </row>
    <row r="94" spans="1:10" s="15" customFormat="1" ht="66" customHeight="1" x14ac:dyDescent="0.25">
      <c r="A94" s="20" t="str">
        <f t="shared" si="3"/>
        <v>FE.2011.1.</v>
      </c>
      <c r="B94" s="65">
        <v>1</v>
      </c>
      <c r="C94" s="66"/>
      <c r="D94" s="58" t="s">
        <v>12</v>
      </c>
      <c r="E94" s="59" t="s">
        <v>173</v>
      </c>
      <c r="F94" s="63" t="s">
        <v>174</v>
      </c>
      <c r="G94" s="59" t="s">
        <v>13</v>
      </c>
      <c r="H94" s="57">
        <v>2011</v>
      </c>
      <c r="I94" s="67">
        <v>86550</v>
      </c>
      <c r="J94" s="57">
        <v>8</v>
      </c>
    </row>
    <row r="95" spans="1:10" s="15" customFormat="1" ht="66" customHeight="1" x14ac:dyDescent="0.25">
      <c r="A95" s="23" t="str">
        <f t="shared" si="3"/>
        <v>FE.2011.2.</v>
      </c>
      <c r="B95" s="65">
        <v>2</v>
      </c>
      <c r="C95" s="66"/>
      <c r="D95" s="70" t="s">
        <v>12</v>
      </c>
      <c r="E95" s="71" t="s">
        <v>175</v>
      </c>
      <c r="F95" s="72" t="s">
        <v>54</v>
      </c>
      <c r="G95" s="71" t="s">
        <v>16</v>
      </c>
      <c r="H95" s="73">
        <v>2011</v>
      </c>
      <c r="I95" s="74">
        <v>9504</v>
      </c>
      <c r="J95" s="73">
        <v>10</v>
      </c>
    </row>
    <row r="96" spans="1:10" s="15" customFormat="1" ht="66" customHeight="1" x14ac:dyDescent="0.25">
      <c r="A96" s="20" t="str">
        <f t="shared" si="3"/>
        <v>FE.2011.3.</v>
      </c>
      <c r="B96" s="65">
        <v>3</v>
      </c>
      <c r="C96" s="66"/>
      <c r="D96" s="58" t="s">
        <v>12</v>
      </c>
      <c r="E96" s="59" t="s">
        <v>176</v>
      </c>
      <c r="F96" s="63" t="s">
        <v>177</v>
      </c>
      <c r="G96" s="59" t="s">
        <v>13</v>
      </c>
      <c r="H96" s="57">
        <v>2011</v>
      </c>
      <c r="I96" s="67">
        <v>5420</v>
      </c>
      <c r="J96" s="57">
        <v>10</v>
      </c>
    </row>
    <row r="97" spans="1:10" x14ac:dyDescent="0.25">
      <c r="A97" s="20" t="str">
        <f t="shared" si="3"/>
        <v>FE...</v>
      </c>
      <c r="B97" s="52"/>
      <c r="C97" s="14"/>
      <c r="D97" s="6" t="s">
        <v>12</v>
      </c>
      <c r="E97" s="11"/>
      <c r="F97" s="11"/>
      <c r="G97" s="10"/>
      <c r="H97" s="12"/>
      <c r="I97" s="13"/>
      <c r="J97" s="12"/>
    </row>
    <row r="98" spans="1:10" x14ac:dyDescent="0.25">
      <c r="A98" s="20" t="str">
        <f t="shared" si="3"/>
        <v>FE...</v>
      </c>
      <c r="B98" s="52"/>
      <c r="C98" s="14"/>
      <c r="D98" s="6" t="s">
        <v>12</v>
      </c>
      <c r="E98" s="10"/>
      <c r="F98" s="11"/>
      <c r="G98" s="10"/>
      <c r="H98" s="12"/>
      <c r="I98" s="13"/>
      <c r="J98" s="12"/>
    </row>
    <row r="99" spans="1:10" x14ac:dyDescent="0.25">
      <c r="A99" s="20" t="str">
        <f t="shared" si="3"/>
        <v>FE...</v>
      </c>
      <c r="B99" s="52"/>
      <c r="C99" s="14"/>
      <c r="D99" s="6" t="s">
        <v>12</v>
      </c>
      <c r="E99" s="10"/>
      <c r="F99" s="11"/>
      <c r="G99" s="10"/>
      <c r="H99" s="12"/>
      <c r="I99" s="13"/>
      <c r="J99" s="12"/>
    </row>
    <row r="100" spans="1:10" x14ac:dyDescent="0.25">
      <c r="A100" s="20" t="str">
        <f t="shared" si="3"/>
        <v>FE...</v>
      </c>
      <c r="B100" s="52"/>
      <c r="C100" s="14"/>
      <c r="D100" s="6" t="s">
        <v>12</v>
      </c>
      <c r="E100" s="10"/>
      <c r="F100" s="11"/>
      <c r="G100" s="10"/>
      <c r="H100" s="12"/>
      <c r="I100" s="13"/>
      <c r="J100" s="12"/>
    </row>
    <row r="101" spans="1:10" x14ac:dyDescent="0.25">
      <c r="A101" s="20" t="str">
        <f t="shared" si="3"/>
        <v>FE...</v>
      </c>
      <c r="B101" s="52"/>
      <c r="C101" s="14"/>
      <c r="D101" s="6" t="s">
        <v>12</v>
      </c>
      <c r="E101" s="10"/>
      <c r="F101" s="11"/>
      <c r="G101" s="10"/>
      <c r="H101" s="12"/>
      <c r="I101" s="13"/>
      <c r="J101" s="12"/>
    </row>
    <row r="102" spans="1:10" x14ac:dyDescent="0.25">
      <c r="A102" s="20" t="str">
        <f t="shared" si="3"/>
        <v>FE...</v>
      </c>
      <c r="B102" s="52"/>
      <c r="C102" s="14"/>
      <c r="D102" s="6" t="s">
        <v>12</v>
      </c>
      <c r="E102" s="10"/>
      <c r="F102" s="11"/>
      <c r="G102" s="10"/>
      <c r="H102" s="12"/>
      <c r="I102" s="13"/>
      <c r="J102" s="12"/>
    </row>
    <row r="103" spans="1:10" x14ac:dyDescent="0.25">
      <c r="A103" s="20" t="str">
        <f t="shared" si="3"/>
        <v>FE...</v>
      </c>
      <c r="B103" s="52"/>
      <c r="C103" s="14"/>
      <c r="D103" s="6" t="s">
        <v>12</v>
      </c>
      <c r="E103" s="10"/>
      <c r="F103" s="11"/>
      <c r="G103" s="10"/>
      <c r="H103" s="12"/>
      <c r="I103" s="13"/>
      <c r="J103" s="12"/>
    </row>
    <row r="104" spans="1:10" x14ac:dyDescent="0.25">
      <c r="A104" s="20" t="str">
        <f t="shared" si="3"/>
        <v>FE...</v>
      </c>
      <c r="B104" s="52"/>
      <c r="C104" s="14"/>
      <c r="D104" s="6" t="s">
        <v>12</v>
      </c>
      <c r="E104" s="10"/>
      <c r="F104" s="11"/>
      <c r="G104" s="10"/>
      <c r="H104" s="12"/>
      <c r="I104" s="13"/>
      <c r="J104" s="12"/>
    </row>
    <row r="105" spans="1:10" x14ac:dyDescent="0.25">
      <c r="A105" s="20" t="str">
        <f t="shared" si="3"/>
        <v>FE...</v>
      </c>
      <c r="B105" s="52"/>
      <c r="C105" s="14"/>
      <c r="D105" s="6" t="s">
        <v>12</v>
      </c>
      <c r="E105" s="10"/>
      <c r="F105" s="11"/>
      <c r="G105" s="10"/>
      <c r="H105" s="12"/>
      <c r="I105" s="13"/>
      <c r="J105" s="12"/>
    </row>
    <row r="106" spans="1:10" x14ac:dyDescent="0.25">
      <c r="A106" s="20" t="str">
        <f t="shared" si="3"/>
        <v>FE...</v>
      </c>
      <c r="B106" s="52"/>
      <c r="C106" s="14"/>
      <c r="D106" s="6" t="s">
        <v>12</v>
      </c>
      <c r="E106" s="10"/>
      <c r="F106" s="11"/>
      <c r="G106" s="10"/>
      <c r="H106" s="12"/>
      <c r="I106" s="13"/>
      <c r="J106" s="12"/>
    </row>
    <row r="107" spans="1:10" x14ac:dyDescent="0.25">
      <c r="A107" s="20" t="str">
        <f t="shared" si="3"/>
        <v>FE...</v>
      </c>
      <c r="B107" s="52"/>
      <c r="C107" s="14"/>
      <c r="D107" s="6" t="s">
        <v>12</v>
      </c>
      <c r="E107" s="10"/>
      <c r="F107" s="11"/>
      <c r="G107" s="10"/>
      <c r="H107" s="12"/>
      <c r="I107" s="13"/>
      <c r="J107" s="12"/>
    </row>
    <row r="108" spans="1:10" x14ac:dyDescent="0.25">
      <c r="A108" s="20" t="str">
        <f t="shared" si="3"/>
        <v>FE...</v>
      </c>
      <c r="B108" s="52"/>
      <c r="C108" s="14"/>
      <c r="D108" s="6" t="s">
        <v>12</v>
      </c>
      <c r="E108" s="24"/>
      <c r="F108" s="25"/>
      <c r="G108" s="24"/>
      <c r="H108" s="26"/>
      <c r="I108" s="28"/>
      <c r="J108" s="26"/>
    </row>
    <row r="109" spans="1:10" x14ac:dyDescent="0.25">
      <c r="A109" s="20" t="str">
        <f t="shared" si="3"/>
        <v>FE...</v>
      </c>
      <c r="B109" s="52"/>
      <c r="C109" s="14"/>
      <c r="D109" s="6" t="s">
        <v>12</v>
      </c>
      <c r="E109" s="24"/>
      <c r="F109" s="25"/>
      <c r="G109" s="24"/>
      <c r="H109" s="26"/>
      <c r="I109" s="28"/>
      <c r="J109" s="26"/>
    </row>
    <row r="110" spans="1:10" x14ac:dyDescent="0.25">
      <c r="A110" s="20" t="str">
        <f t="shared" si="3"/>
        <v>FE...</v>
      </c>
      <c r="B110" s="52"/>
      <c r="C110" s="14"/>
      <c r="D110" s="6" t="s">
        <v>12</v>
      </c>
      <c r="E110" s="24"/>
      <c r="F110" s="25"/>
      <c r="G110" s="24"/>
      <c r="H110" s="26"/>
      <c r="I110" s="28"/>
      <c r="J110" s="26"/>
    </row>
    <row r="111" spans="1:10" x14ac:dyDescent="0.25">
      <c r="A111" s="20" t="str">
        <f t="shared" si="3"/>
        <v>FE...</v>
      </c>
      <c r="B111" s="52"/>
      <c r="C111" s="14"/>
      <c r="D111" s="6" t="s">
        <v>12</v>
      </c>
      <c r="E111" s="24"/>
      <c r="F111" s="25"/>
      <c r="G111" s="24"/>
      <c r="H111" s="26"/>
      <c r="I111" s="28"/>
      <c r="J111" s="26"/>
    </row>
    <row r="112" spans="1:10" x14ac:dyDescent="0.25">
      <c r="A112" s="20" t="str">
        <f t="shared" si="3"/>
        <v>FE...</v>
      </c>
      <c r="B112" s="52"/>
      <c r="C112" s="14"/>
      <c r="D112" s="6" t="s">
        <v>12</v>
      </c>
      <c r="E112" s="24"/>
      <c r="F112" s="25"/>
      <c r="G112" s="24"/>
      <c r="H112" s="26"/>
      <c r="I112" s="28"/>
      <c r="J112" s="26"/>
    </row>
    <row r="113" spans="1:10" x14ac:dyDescent="0.25">
      <c r="A113" s="20" t="str">
        <f t="shared" si="3"/>
        <v>FE...</v>
      </c>
      <c r="B113" s="52"/>
      <c r="C113" s="14"/>
      <c r="D113" s="6" t="s">
        <v>12</v>
      </c>
      <c r="E113" s="24"/>
      <c r="F113" s="25"/>
      <c r="G113" s="24"/>
      <c r="H113" s="26"/>
      <c r="I113" s="28"/>
      <c r="J113" s="26"/>
    </row>
    <row r="114" spans="1:10" x14ac:dyDescent="0.25">
      <c r="A114" s="20" t="str">
        <f t="shared" si="3"/>
        <v>FE...</v>
      </c>
      <c r="B114" s="52"/>
      <c r="C114" s="14"/>
      <c r="D114" s="6" t="s">
        <v>12</v>
      </c>
      <c r="E114" s="24"/>
      <c r="F114" s="25"/>
      <c r="G114" s="24"/>
      <c r="H114" s="26"/>
      <c r="I114" s="28"/>
      <c r="J114" s="26"/>
    </row>
    <row r="115" spans="1:10" x14ac:dyDescent="0.25">
      <c r="A115" s="20" t="str">
        <f t="shared" si="3"/>
        <v>FE...</v>
      </c>
      <c r="B115" s="52"/>
      <c r="C115" s="14"/>
      <c r="D115" s="6" t="s">
        <v>12</v>
      </c>
      <c r="E115" s="24"/>
      <c r="F115" s="25"/>
      <c r="G115" s="24"/>
      <c r="H115" s="26"/>
      <c r="I115" s="28"/>
      <c r="J115" s="26"/>
    </row>
    <row r="116" spans="1:10" x14ac:dyDescent="0.25">
      <c r="A116" s="20" t="str">
        <f t="shared" si="3"/>
        <v>FE...</v>
      </c>
      <c r="B116" s="52"/>
      <c r="C116" s="14"/>
      <c r="D116" s="6" t="s">
        <v>12</v>
      </c>
      <c r="E116" s="24"/>
      <c r="F116" s="25"/>
      <c r="G116" s="24"/>
      <c r="H116" s="26"/>
      <c r="I116" s="28"/>
      <c r="J116" s="26"/>
    </row>
    <row r="117" spans="1:10" x14ac:dyDescent="0.25">
      <c r="A117" s="20" t="str">
        <f t="shared" si="3"/>
        <v>FE...</v>
      </c>
      <c r="B117" s="52"/>
      <c r="C117" s="14"/>
      <c r="D117" s="6" t="s">
        <v>12</v>
      </c>
      <c r="E117" s="24"/>
      <c r="F117" s="25"/>
      <c r="G117" s="24"/>
      <c r="H117" s="26"/>
      <c r="I117" s="28"/>
      <c r="J117" s="26"/>
    </row>
    <row r="118" spans="1:10" x14ac:dyDescent="0.25">
      <c r="A118" s="20" t="str">
        <f t="shared" si="3"/>
        <v>FE...</v>
      </c>
      <c r="B118" s="52"/>
      <c r="C118" s="14"/>
      <c r="D118" s="6" t="s">
        <v>12</v>
      </c>
      <c r="E118" s="24"/>
      <c r="F118" s="25"/>
      <c r="G118" s="24"/>
      <c r="H118" s="26"/>
      <c r="I118" s="28"/>
      <c r="J118" s="26"/>
    </row>
    <row r="119" spans="1:10" x14ac:dyDescent="0.25">
      <c r="A119" s="20" t="str">
        <f t="shared" si="3"/>
        <v>FE...</v>
      </c>
      <c r="B119" s="52"/>
      <c r="C119" s="14"/>
      <c r="D119" s="6" t="s">
        <v>12</v>
      </c>
      <c r="E119" s="24"/>
      <c r="F119" s="25"/>
      <c r="G119" s="24"/>
      <c r="H119" s="26"/>
      <c r="I119" s="28"/>
      <c r="J119" s="26"/>
    </row>
    <row r="120" spans="1:10" x14ac:dyDescent="0.25">
      <c r="A120" s="20" t="str">
        <f t="shared" si="3"/>
        <v>FE...</v>
      </c>
      <c r="B120" s="52"/>
      <c r="C120" s="14"/>
      <c r="D120" s="6" t="s">
        <v>12</v>
      </c>
      <c r="E120" s="24"/>
      <c r="F120" s="25"/>
      <c r="G120" s="24"/>
      <c r="H120" s="26"/>
      <c r="I120" s="28"/>
      <c r="J120" s="26"/>
    </row>
    <row r="121" spans="1:10" x14ac:dyDescent="0.25">
      <c r="A121" s="20" t="str">
        <f t="shared" si="3"/>
        <v>FE...</v>
      </c>
      <c r="B121" s="52"/>
      <c r="C121" s="14"/>
      <c r="D121" s="6" t="s">
        <v>12</v>
      </c>
      <c r="E121" s="24"/>
      <c r="F121" s="25"/>
      <c r="G121" s="24"/>
      <c r="H121" s="26"/>
      <c r="I121" s="28"/>
      <c r="J121" s="26"/>
    </row>
    <row r="122" spans="1:10" x14ac:dyDescent="0.25">
      <c r="A122" s="20" t="str">
        <f t="shared" si="3"/>
        <v>FE...</v>
      </c>
      <c r="B122" s="52"/>
      <c r="C122" s="14"/>
      <c r="D122" s="6" t="s">
        <v>12</v>
      </c>
      <c r="E122" s="24"/>
      <c r="F122" s="25"/>
      <c r="G122" s="24"/>
      <c r="H122" s="26"/>
      <c r="I122" s="28"/>
      <c r="J122" s="26"/>
    </row>
    <row r="123" spans="1:10" x14ac:dyDescent="0.25">
      <c r="A123" s="20" t="str">
        <f t="shared" si="3"/>
        <v>FE...</v>
      </c>
      <c r="B123" s="52"/>
      <c r="C123" s="14"/>
      <c r="D123" s="6" t="s">
        <v>12</v>
      </c>
      <c r="E123" s="24"/>
      <c r="F123" s="25"/>
      <c r="G123" s="24"/>
      <c r="H123" s="26"/>
      <c r="I123" s="28"/>
      <c r="J123" s="26"/>
    </row>
    <row r="124" spans="1:10" x14ac:dyDescent="0.25">
      <c r="A124" s="20" t="str">
        <f t="shared" si="3"/>
        <v>FE...</v>
      </c>
      <c r="B124" s="52"/>
      <c r="C124" s="14"/>
      <c r="D124" s="6" t="s">
        <v>12</v>
      </c>
      <c r="E124" s="24"/>
      <c r="F124" s="25"/>
      <c r="G124" s="24"/>
      <c r="H124" s="26"/>
      <c r="I124" s="28"/>
      <c r="J124" s="26"/>
    </row>
    <row r="125" spans="1:10" x14ac:dyDescent="0.25">
      <c r="A125" s="20" t="str">
        <f t="shared" si="3"/>
        <v>FE...</v>
      </c>
      <c r="B125" s="52"/>
      <c r="C125" s="14"/>
      <c r="D125" s="6" t="s">
        <v>12</v>
      </c>
      <c r="E125" s="24"/>
      <c r="F125" s="25"/>
      <c r="G125" s="24"/>
      <c r="H125" s="26"/>
      <c r="I125" s="28"/>
      <c r="J125" s="26"/>
    </row>
    <row r="126" spans="1:10" x14ac:dyDescent="0.25">
      <c r="A126" s="20" t="str">
        <f t="shared" si="3"/>
        <v>FE...</v>
      </c>
      <c r="B126" s="52"/>
      <c r="C126" s="14"/>
      <c r="D126" s="6" t="s">
        <v>12</v>
      </c>
      <c r="E126" s="24"/>
      <c r="F126" s="25"/>
      <c r="G126" s="24"/>
      <c r="H126" s="26"/>
      <c r="I126" s="28"/>
      <c r="J126" s="26"/>
    </row>
    <row r="127" spans="1:10" x14ac:dyDescent="0.25">
      <c r="A127" s="20" t="str">
        <f t="shared" si="3"/>
        <v>FE...</v>
      </c>
      <c r="B127" s="52"/>
      <c r="C127" s="14"/>
      <c r="D127" s="6" t="s">
        <v>12</v>
      </c>
      <c r="E127" s="24"/>
      <c r="F127" s="25"/>
      <c r="G127" s="24"/>
      <c r="H127" s="26"/>
      <c r="I127" s="28"/>
      <c r="J127" s="26"/>
    </row>
    <row r="128" spans="1:10" x14ac:dyDescent="0.25">
      <c r="A128" s="20" t="str">
        <f t="shared" si="3"/>
        <v>FE...</v>
      </c>
      <c r="B128" s="52"/>
      <c r="C128" s="14"/>
      <c r="D128" s="6" t="s">
        <v>12</v>
      </c>
      <c r="E128" s="24"/>
      <c r="F128" s="25"/>
      <c r="G128" s="24"/>
      <c r="H128" s="26"/>
      <c r="I128" s="28"/>
      <c r="J128" s="26"/>
    </row>
    <row r="129" spans="1:10" x14ac:dyDescent="0.25">
      <c r="A129" s="20" t="str">
        <f t="shared" si="3"/>
        <v>FE...</v>
      </c>
      <c r="B129" s="52"/>
      <c r="C129" s="14"/>
      <c r="D129" s="6" t="s">
        <v>12</v>
      </c>
      <c r="E129" s="24"/>
      <c r="F129" s="25"/>
      <c r="G129" s="24"/>
      <c r="H129" s="26"/>
      <c r="I129" s="28"/>
      <c r="J129" s="26"/>
    </row>
    <row r="130" spans="1:10" x14ac:dyDescent="0.25">
      <c r="A130" s="20" t="str">
        <f t="shared" si="3"/>
        <v>FE...</v>
      </c>
      <c r="B130" s="52"/>
      <c r="C130" s="14"/>
      <c r="D130" s="6" t="s">
        <v>12</v>
      </c>
      <c r="E130" s="24"/>
      <c r="F130" s="25"/>
      <c r="G130" s="24"/>
      <c r="H130" s="26"/>
      <c r="I130" s="28"/>
      <c r="J130" s="26"/>
    </row>
    <row r="131" spans="1:10" x14ac:dyDescent="0.25">
      <c r="A131" s="20" t="str">
        <f t="shared" si="3"/>
        <v>FE...</v>
      </c>
      <c r="B131" s="52"/>
      <c r="C131" s="14"/>
      <c r="D131" s="6" t="s">
        <v>12</v>
      </c>
      <c r="E131" s="24"/>
      <c r="F131" s="25"/>
      <c r="G131" s="24"/>
      <c r="H131" s="26"/>
      <c r="I131" s="28"/>
      <c r="J131" s="26"/>
    </row>
    <row r="132" spans="1:10" x14ac:dyDescent="0.25">
      <c r="A132" s="20" t="str">
        <f t="shared" si="3"/>
        <v>FE...</v>
      </c>
      <c r="B132" s="52"/>
      <c r="C132" s="14"/>
      <c r="D132" s="6" t="s">
        <v>12</v>
      </c>
      <c r="E132" s="24"/>
      <c r="F132" s="25"/>
      <c r="G132" s="24"/>
      <c r="H132" s="26"/>
      <c r="I132" s="28"/>
      <c r="J132" s="26"/>
    </row>
    <row r="133" spans="1:10" x14ac:dyDescent="0.25">
      <c r="A133" s="20" t="str">
        <f t="shared" si="3"/>
        <v>FE...</v>
      </c>
      <c r="B133" s="52"/>
      <c r="C133" s="14"/>
      <c r="D133" s="6" t="s">
        <v>12</v>
      </c>
      <c r="E133" s="24"/>
      <c r="F133" s="25"/>
      <c r="G133" s="24"/>
      <c r="H133" s="26"/>
      <c r="I133" s="28"/>
      <c r="J133" s="26"/>
    </row>
    <row r="134" spans="1:10" x14ac:dyDescent="0.25">
      <c r="A134" s="20" t="str">
        <f t="shared" si="3"/>
        <v>FE...</v>
      </c>
      <c r="B134" s="52"/>
      <c r="C134" s="14"/>
      <c r="D134" s="6" t="s">
        <v>12</v>
      </c>
      <c r="E134" s="24"/>
      <c r="F134" s="25"/>
      <c r="G134" s="24"/>
      <c r="H134" s="26"/>
      <c r="I134" s="28"/>
      <c r="J134" s="26"/>
    </row>
    <row r="135" spans="1:10" x14ac:dyDescent="0.25">
      <c r="A135" s="20" t="str">
        <f t="shared" si="3"/>
        <v>FE...</v>
      </c>
      <c r="B135" s="52"/>
      <c r="C135" s="14"/>
      <c r="D135" s="6" t="s">
        <v>12</v>
      </c>
      <c r="E135" s="24"/>
      <c r="F135" s="25"/>
      <c r="G135" s="24"/>
      <c r="H135" s="26"/>
      <c r="I135" s="28"/>
      <c r="J135" s="26"/>
    </row>
    <row r="136" spans="1:10" x14ac:dyDescent="0.25">
      <c r="A136" s="20" t="str">
        <f t="shared" ref="A136:A199" si="4">CONCATENATE(D136, ".", H136, ".", B136, ".", C136)</f>
        <v>FE...</v>
      </c>
      <c r="B136" s="52"/>
      <c r="C136" s="14"/>
      <c r="D136" s="6" t="s">
        <v>12</v>
      </c>
      <c r="E136" s="24"/>
      <c r="F136" s="25"/>
      <c r="G136" s="24"/>
      <c r="H136" s="26"/>
      <c r="I136" s="28"/>
      <c r="J136" s="26"/>
    </row>
    <row r="137" spans="1:10" x14ac:dyDescent="0.25">
      <c r="A137" s="20" t="str">
        <f t="shared" si="4"/>
        <v>FE...</v>
      </c>
      <c r="B137" s="52"/>
      <c r="C137" s="14"/>
      <c r="D137" s="6" t="s">
        <v>12</v>
      </c>
      <c r="E137" s="24"/>
      <c r="F137" s="25"/>
      <c r="G137" s="24"/>
      <c r="H137" s="26"/>
      <c r="I137" s="28"/>
      <c r="J137" s="26"/>
    </row>
    <row r="138" spans="1:10" x14ac:dyDescent="0.25">
      <c r="A138" s="20" t="str">
        <f t="shared" si="4"/>
        <v>FE...</v>
      </c>
      <c r="B138" s="52"/>
      <c r="C138" s="14"/>
      <c r="D138" s="6" t="s">
        <v>12</v>
      </c>
      <c r="E138" s="24"/>
      <c r="F138" s="25"/>
      <c r="G138" s="24"/>
      <c r="H138" s="26"/>
      <c r="I138" s="28"/>
      <c r="J138" s="26"/>
    </row>
    <row r="139" spans="1:10" x14ac:dyDescent="0.25">
      <c r="A139" s="20" t="str">
        <f t="shared" si="4"/>
        <v>FE...</v>
      </c>
      <c r="B139" s="52"/>
      <c r="C139" s="14"/>
      <c r="D139" s="6" t="s">
        <v>12</v>
      </c>
      <c r="E139" s="24"/>
      <c r="F139" s="25"/>
      <c r="G139" s="24"/>
      <c r="H139" s="26"/>
      <c r="I139" s="28"/>
      <c r="J139" s="26"/>
    </row>
    <row r="140" spans="1:10" x14ac:dyDescent="0.25">
      <c r="A140" s="20" t="str">
        <f t="shared" si="4"/>
        <v>FE...</v>
      </c>
      <c r="B140" s="52"/>
      <c r="C140" s="14"/>
      <c r="D140" s="6" t="s">
        <v>12</v>
      </c>
      <c r="E140" s="24"/>
      <c r="F140" s="25"/>
      <c r="G140" s="24"/>
      <c r="H140" s="26"/>
      <c r="I140" s="28"/>
      <c r="J140" s="26"/>
    </row>
    <row r="141" spans="1:10" x14ac:dyDescent="0.25">
      <c r="A141" s="20" t="str">
        <f t="shared" si="4"/>
        <v>FE...</v>
      </c>
      <c r="B141" s="52"/>
      <c r="C141" s="14"/>
      <c r="D141" s="6" t="s">
        <v>12</v>
      </c>
      <c r="E141" s="24"/>
      <c r="F141" s="25"/>
      <c r="G141" s="24"/>
      <c r="H141" s="26"/>
      <c r="I141" s="28"/>
      <c r="J141" s="26"/>
    </row>
    <row r="142" spans="1:10" x14ac:dyDescent="0.25">
      <c r="A142" s="20" t="str">
        <f t="shared" si="4"/>
        <v>FE...</v>
      </c>
      <c r="B142" s="52"/>
      <c r="C142" s="14"/>
      <c r="D142" s="6" t="s">
        <v>12</v>
      </c>
      <c r="E142" s="24"/>
      <c r="F142" s="25"/>
      <c r="G142" s="24"/>
      <c r="H142" s="26"/>
      <c r="I142" s="28"/>
      <c r="J142" s="26"/>
    </row>
    <row r="143" spans="1:10" x14ac:dyDescent="0.25">
      <c r="A143" s="20" t="str">
        <f t="shared" si="4"/>
        <v>FE...</v>
      </c>
      <c r="B143" s="52"/>
      <c r="C143" s="14"/>
      <c r="D143" s="6" t="s">
        <v>12</v>
      </c>
      <c r="E143" s="24"/>
      <c r="F143" s="25"/>
      <c r="G143" s="24"/>
      <c r="H143" s="26"/>
      <c r="I143" s="28"/>
      <c r="J143" s="26"/>
    </row>
    <row r="144" spans="1:10" x14ac:dyDescent="0.25">
      <c r="A144" s="20" t="str">
        <f t="shared" si="4"/>
        <v>FE...</v>
      </c>
      <c r="B144" s="52"/>
      <c r="C144" s="14"/>
      <c r="D144" s="6" t="s">
        <v>12</v>
      </c>
      <c r="E144" s="24"/>
      <c r="F144" s="25"/>
      <c r="G144" s="24"/>
      <c r="H144" s="26"/>
      <c r="I144" s="28"/>
      <c r="J144" s="26"/>
    </row>
    <row r="145" spans="1:10" x14ac:dyDescent="0.25">
      <c r="A145" s="20" t="str">
        <f t="shared" si="4"/>
        <v>FE...</v>
      </c>
      <c r="B145" s="52"/>
      <c r="C145" s="14"/>
      <c r="D145" s="6" t="s">
        <v>12</v>
      </c>
      <c r="E145" s="24"/>
      <c r="F145" s="25"/>
      <c r="G145" s="24"/>
      <c r="H145" s="26"/>
      <c r="I145" s="28"/>
      <c r="J145" s="26"/>
    </row>
    <row r="146" spans="1:10" x14ac:dyDescent="0.25">
      <c r="A146" s="20" t="str">
        <f t="shared" si="4"/>
        <v>FE...</v>
      </c>
      <c r="B146" s="52"/>
      <c r="C146" s="14"/>
      <c r="D146" s="6" t="s">
        <v>12</v>
      </c>
      <c r="E146" s="24"/>
      <c r="F146" s="25"/>
      <c r="G146" s="24"/>
      <c r="H146" s="26"/>
      <c r="I146" s="28"/>
      <c r="J146" s="26"/>
    </row>
    <row r="147" spans="1:10" x14ac:dyDescent="0.25">
      <c r="A147" s="20" t="str">
        <f t="shared" si="4"/>
        <v>FE...</v>
      </c>
      <c r="B147" s="52"/>
      <c r="C147" s="14"/>
      <c r="D147" s="6" t="s">
        <v>12</v>
      </c>
      <c r="E147" s="24"/>
      <c r="F147" s="25"/>
      <c r="G147" s="24"/>
      <c r="H147" s="26"/>
      <c r="I147" s="28"/>
      <c r="J147" s="26"/>
    </row>
    <row r="148" spans="1:10" x14ac:dyDescent="0.25">
      <c r="A148" s="20" t="str">
        <f t="shared" si="4"/>
        <v>FE...</v>
      </c>
      <c r="B148" s="52"/>
      <c r="C148" s="14"/>
      <c r="D148" s="6" t="s">
        <v>12</v>
      </c>
      <c r="E148" s="24"/>
      <c r="F148" s="25"/>
      <c r="G148" s="24"/>
      <c r="H148" s="26"/>
      <c r="I148" s="28"/>
      <c r="J148" s="26"/>
    </row>
    <row r="149" spans="1:10" x14ac:dyDescent="0.25">
      <c r="A149" s="20" t="str">
        <f t="shared" si="4"/>
        <v>FE...</v>
      </c>
      <c r="B149" s="52"/>
      <c r="C149" s="14"/>
      <c r="D149" s="6" t="s">
        <v>12</v>
      </c>
      <c r="E149" s="24"/>
      <c r="F149" s="25"/>
      <c r="G149" s="24"/>
      <c r="H149" s="26"/>
      <c r="I149" s="28"/>
      <c r="J149" s="26"/>
    </row>
    <row r="150" spans="1:10" x14ac:dyDescent="0.25">
      <c r="A150" s="20" t="str">
        <f t="shared" si="4"/>
        <v>FE...</v>
      </c>
      <c r="B150" s="52"/>
      <c r="C150" s="14"/>
      <c r="D150" s="6" t="s">
        <v>12</v>
      </c>
      <c r="E150" s="24"/>
      <c r="F150" s="25"/>
      <c r="G150" s="24"/>
      <c r="H150" s="26"/>
      <c r="I150" s="28"/>
      <c r="J150" s="26"/>
    </row>
    <row r="151" spans="1:10" x14ac:dyDescent="0.25">
      <c r="A151" s="20" t="str">
        <f t="shared" si="4"/>
        <v>FE...</v>
      </c>
      <c r="B151" s="52"/>
      <c r="C151" s="14"/>
      <c r="D151" s="6" t="s">
        <v>12</v>
      </c>
      <c r="E151" s="24"/>
      <c r="F151" s="25"/>
      <c r="G151" s="24"/>
      <c r="H151" s="26"/>
      <c r="I151" s="28"/>
      <c r="J151" s="26"/>
    </row>
    <row r="152" spans="1:10" x14ac:dyDescent="0.25">
      <c r="A152" s="20" t="str">
        <f t="shared" si="4"/>
        <v>FE...</v>
      </c>
      <c r="B152" s="52"/>
      <c r="C152" s="14"/>
      <c r="D152" s="6" t="s">
        <v>12</v>
      </c>
      <c r="E152" s="24"/>
      <c r="F152" s="25"/>
      <c r="G152" s="24"/>
      <c r="H152" s="26"/>
      <c r="I152" s="28"/>
      <c r="J152" s="26"/>
    </row>
    <row r="153" spans="1:10" x14ac:dyDescent="0.25">
      <c r="A153" s="20" t="str">
        <f t="shared" si="4"/>
        <v>FE...</v>
      </c>
      <c r="B153" s="52"/>
      <c r="C153" s="14"/>
      <c r="D153" s="6" t="s">
        <v>12</v>
      </c>
      <c r="E153" s="24"/>
      <c r="F153" s="25"/>
      <c r="G153" s="24"/>
      <c r="H153" s="26"/>
      <c r="I153" s="28"/>
      <c r="J153" s="26"/>
    </row>
    <row r="154" spans="1:10" x14ac:dyDescent="0.25">
      <c r="A154" s="20" t="str">
        <f t="shared" si="4"/>
        <v>FE...</v>
      </c>
      <c r="B154" s="52"/>
      <c r="C154" s="14"/>
      <c r="D154" s="6" t="s">
        <v>12</v>
      </c>
      <c r="E154" s="24"/>
      <c r="F154" s="25"/>
      <c r="G154" s="24"/>
      <c r="H154" s="26"/>
      <c r="I154" s="28"/>
      <c r="J154" s="26"/>
    </row>
    <row r="155" spans="1:10" x14ac:dyDescent="0.25">
      <c r="A155" s="20" t="str">
        <f t="shared" si="4"/>
        <v>FE...</v>
      </c>
      <c r="B155" s="52"/>
      <c r="C155" s="14"/>
      <c r="D155" s="6" t="s">
        <v>12</v>
      </c>
      <c r="E155" s="24"/>
      <c r="F155" s="25"/>
      <c r="G155" s="24"/>
      <c r="H155" s="26"/>
      <c r="I155" s="28"/>
      <c r="J155" s="26"/>
    </row>
    <row r="156" spans="1:10" x14ac:dyDescent="0.25">
      <c r="A156" s="20" t="str">
        <f t="shared" si="4"/>
        <v>FE...</v>
      </c>
      <c r="B156" s="52"/>
      <c r="C156" s="14"/>
      <c r="D156" s="6" t="s">
        <v>12</v>
      </c>
      <c r="E156" s="24"/>
      <c r="F156" s="25"/>
      <c r="G156" s="24"/>
      <c r="H156" s="26"/>
      <c r="I156" s="28"/>
      <c r="J156" s="26"/>
    </row>
    <row r="157" spans="1:10" x14ac:dyDescent="0.25">
      <c r="A157" s="20" t="str">
        <f t="shared" si="4"/>
        <v>FE...</v>
      </c>
      <c r="B157" s="52"/>
      <c r="C157" s="14"/>
      <c r="D157" s="6" t="s">
        <v>12</v>
      </c>
      <c r="E157" s="24"/>
      <c r="F157" s="25"/>
      <c r="G157" s="24"/>
      <c r="H157" s="26"/>
      <c r="I157" s="28"/>
      <c r="J157" s="26"/>
    </row>
    <row r="158" spans="1:10" x14ac:dyDescent="0.25">
      <c r="A158" s="20" t="str">
        <f t="shared" si="4"/>
        <v>FE...</v>
      </c>
      <c r="B158" s="52"/>
      <c r="C158" s="14"/>
      <c r="D158" s="6" t="s">
        <v>12</v>
      </c>
      <c r="E158" s="24"/>
      <c r="F158" s="25"/>
      <c r="G158" s="24"/>
      <c r="H158" s="26"/>
      <c r="I158" s="28"/>
      <c r="J158" s="26"/>
    </row>
    <row r="159" spans="1:10" x14ac:dyDescent="0.25">
      <c r="A159" s="20" t="str">
        <f t="shared" si="4"/>
        <v>FE...</v>
      </c>
      <c r="B159" s="52"/>
      <c r="C159" s="14"/>
      <c r="D159" s="6" t="s">
        <v>12</v>
      </c>
      <c r="E159" s="24"/>
      <c r="F159" s="25"/>
      <c r="G159" s="24"/>
      <c r="H159" s="26"/>
      <c r="I159" s="28"/>
      <c r="J159" s="26"/>
    </row>
    <row r="160" spans="1:10" x14ac:dyDescent="0.25">
      <c r="A160" s="20" t="str">
        <f t="shared" si="4"/>
        <v>FE...</v>
      </c>
      <c r="B160" s="52"/>
      <c r="C160" s="14"/>
      <c r="D160" s="6" t="s">
        <v>12</v>
      </c>
      <c r="E160" s="24"/>
      <c r="F160" s="25"/>
      <c r="G160" s="24"/>
      <c r="H160" s="26"/>
      <c r="I160" s="28"/>
      <c r="J160" s="26"/>
    </row>
    <row r="161" spans="1:10" x14ac:dyDescent="0.25">
      <c r="A161" s="20" t="str">
        <f t="shared" si="4"/>
        <v>FE...</v>
      </c>
      <c r="B161" s="52"/>
      <c r="C161" s="14"/>
      <c r="D161" s="6" t="s">
        <v>12</v>
      </c>
      <c r="E161" s="24"/>
      <c r="F161" s="25"/>
      <c r="G161" s="24"/>
      <c r="H161" s="26"/>
      <c r="I161" s="28"/>
      <c r="J161" s="26"/>
    </row>
    <row r="162" spans="1:10" x14ac:dyDescent="0.25">
      <c r="A162" s="20" t="str">
        <f t="shared" si="4"/>
        <v>FE...</v>
      </c>
      <c r="B162" s="52"/>
      <c r="C162" s="14"/>
      <c r="D162" s="6" t="s">
        <v>12</v>
      </c>
      <c r="E162" s="24"/>
      <c r="F162" s="25"/>
      <c r="G162" s="24"/>
      <c r="H162" s="26"/>
      <c r="I162" s="28"/>
      <c r="J162" s="26"/>
    </row>
    <row r="163" spans="1:10" x14ac:dyDescent="0.25">
      <c r="A163" s="20" t="str">
        <f t="shared" si="4"/>
        <v>FE...</v>
      </c>
      <c r="B163" s="52"/>
      <c r="C163" s="14"/>
      <c r="D163" s="6" t="s">
        <v>12</v>
      </c>
      <c r="E163" s="24"/>
      <c r="F163" s="25"/>
      <c r="G163" s="24"/>
      <c r="H163" s="26"/>
      <c r="I163" s="28"/>
      <c r="J163" s="26"/>
    </row>
    <row r="164" spans="1:10" x14ac:dyDescent="0.25">
      <c r="A164" s="20" t="str">
        <f t="shared" si="4"/>
        <v>FE...</v>
      </c>
      <c r="B164" s="52"/>
      <c r="C164" s="14"/>
      <c r="D164" s="6" t="s">
        <v>12</v>
      </c>
      <c r="E164" s="24"/>
      <c r="F164" s="25"/>
      <c r="G164" s="24"/>
      <c r="H164" s="26"/>
      <c r="I164" s="28"/>
      <c r="J164" s="26"/>
    </row>
    <row r="165" spans="1:10" x14ac:dyDescent="0.25">
      <c r="A165" s="20" t="str">
        <f t="shared" si="4"/>
        <v>FE...</v>
      </c>
      <c r="B165" s="52"/>
      <c r="C165" s="14"/>
      <c r="D165" s="6" t="s">
        <v>12</v>
      </c>
      <c r="E165" s="24"/>
      <c r="F165" s="25"/>
      <c r="G165" s="24"/>
      <c r="H165" s="26"/>
      <c r="I165" s="28"/>
      <c r="J165" s="26"/>
    </row>
    <row r="166" spans="1:10" x14ac:dyDescent="0.25">
      <c r="A166" s="20" t="str">
        <f t="shared" si="4"/>
        <v>FE...</v>
      </c>
      <c r="B166" s="52"/>
      <c r="C166" s="14"/>
      <c r="D166" s="6" t="s">
        <v>12</v>
      </c>
      <c r="E166" s="24"/>
      <c r="F166" s="25"/>
      <c r="G166" s="24"/>
      <c r="H166" s="26"/>
      <c r="I166" s="28"/>
      <c r="J166" s="26"/>
    </row>
    <row r="167" spans="1:10" x14ac:dyDescent="0.25">
      <c r="A167" s="20" t="str">
        <f t="shared" si="4"/>
        <v>FE...</v>
      </c>
      <c r="B167" s="52"/>
      <c r="C167" s="14"/>
      <c r="D167" s="6" t="s">
        <v>12</v>
      </c>
      <c r="E167" s="24"/>
      <c r="F167" s="25"/>
      <c r="G167" s="24"/>
      <c r="H167" s="26"/>
      <c r="I167" s="28"/>
      <c r="J167" s="26"/>
    </row>
    <row r="168" spans="1:10" x14ac:dyDescent="0.25">
      <c r="A168" s="20" t="str">
        <f t="shared" si="4"/>
        <v>FE...</v>
      </c>
      <c r="B168" s="52"/>
      <c r="C168" s="14"/>
      <c r="D168" s="6" t="s">
        <v>12</v>
      </c>
      <c r="E168" s="24"/>
      <c r="F168" s="25"/>
      <c r="G168" s="24"/>
      <c r="H168" s="26"/>
      <c r="I168" s="28"/>
      <c r="J168" s="26"/>
    </row>
    <row r="169" spans="1:10" x14ac:dyDescent="0.25">
      <c r="A169" s="20" t="str">
        <f t="shared" si="4"/>
        <v>FE...</v>
      </c>
      <c r="B169" s="52"/>
      <c r="C169" s="14"/>
      <c r="D169" s="6" t="s">
        <v>12</v>
      </c>
      <c r="E169" s="24"/>
      <c r="F169" s="25"/>
      <c r="G169" s="24"/>
      <c r="H169" s="26"/>
      <c r="I169" s="28"/>
      <c r="J169" s="26"/>
    </row>
    <row r="170" spans="1:10" x14ac:dyDescent="0.25">
      <c r="A170" s="20" t="str">
        <f t="shared" si="4"/>
        <v>FE...</v>
      </c>
      <c r="B170" s="52"/>
      <c r="C170" s="14"/>
      <c r="D170" s="6" t="s">
        <v>12</v>
      </c>
      <c r="E170" s="24"/>
      <c r="F170" s="25"/>
      <c r="G170" s="24"/>
      <c r="H170" s="26"/>
      <c r="I170" s="28"/>
      <c r="J170" s="26"/>
    </row>
    <row r="171" spans="1:10" x14ac:dyDescent="0.25">
      <c r="A171" s="20" t="str">
        <f t="shared" si="4"/>
        <v>FE...</v>
      </c>
      <c r="B171" s="52"/>
      <c r="C171" s="14"/>
      <c r="D171" s="6" t="s">
        <v>12</v>
      </c>
      <c r="E171" s="24"/>
      <c r="F171" s="25"/>
      <c r="G171" s="24"/>
      <c r="H171" s="26"/>
      <c r="I171" s="28"/>
      <c r="J171" s="26"/>
    </row>
    <row r="172" spans="1:10" x14ac:dyDescent="0.25">
      <c r="A172" s="20" t="str">
        <f t="shared" si="4"/>
        <v>FE...</v>
      </c>
      <c r="B172" s="52"/>
      <c r="C172" s="14"/>
      <c r="D172" s="6" t="s">
        <v>12</v>
      </c>
      <c r="E172" s="24"/>
      <c r="F172" s="25"/>
      <c r="G172" s="24"/>
      <c r="H172" s="26"/>
      <c r="I172" s="28"/>
      <c r="J172" s="26"/>
    </row>
    <row r="173" spans="1:10" x14ac:dyDescent="0.25">
      <c r="A173" s="20" t="str">
        <f t="shared" si="4"/>
        <v>FE...</v>
      </c>
      <c r="B173" s="52"/>
      <c r="C173" s="14"/>
      <c r="D173" s="6" t="s">
        <v>12</v>
      </c>
      <c r="E173" s="24"/>
      <c r="F173" s="25"/>
      <c r="G173" s="24"/>
      <c r="H173" s="26"/>
      <c r="I173" s="28"/>
      <c r="J173" s="26"/>
    </row>
    <row r="174" spans="1:10" x14ac:dyDescent="0.25">
      <c r="A174" s="20" t="str">
        <f t="shared" si="4"/>
        <v>FE...</v>
      </c>
      <c r="B174" s="52"/>
      <c r="C174" s="14"/>
      <c r="D174" s="6" t="s">
        <v>12</v>
      </c>
      <c r="E174" s="24"/>
      <c r="F174" s="25"/>
      <c r="G174" s="24"/>
      <c r="H174" s="26"/>
      <c r="I174" s="28"/>
      <c r="J174" s="26"/>
    </row>
    <row r="175" spans="1:10" x14ac:dyDescent="0.25">
      <c r="A175" s="20" t="str">
        <f t="shared" si="4"/>
        <v>FE...</v>
      </c>
      <c r="B175" s="52"/>
      <c r="C175" s="14"/>
      <c r="D175" s="6" t="s">
        <v>12</v>
      </c>
      <c r="E175" s="24"/>
      <c r="F175" s="25"/>
      <c r="G175" s="24"/>
      <c r="H175" s="26"/>
      <c r="I175" s="28"/>
      <c r="J175" s="26"/>
    </row>
    <row r="176" spans="1:10" x14ac:dyDescent="0.25">
      <c r="A176" s="20" t="str">
        <f t="shared" si="4"/>
        <v>FE...</v>
      </c>
      <c r="B176" s="52"/>
      <c r="C176" s="14"/>
      <c r="D176" s="6" t="s">
        <v>12</v>
      </c>
      <c r="E176" s="24"/>
      <c r="F176" s="25"/>
      <c r="G176" s="24"/>
      <c r="H176" s="26"/>
      <c r="I176" s="28"/>
      <c r="J176" s="26"/>
    </row>
    <row r="177" spans="1:10" x14ac:dyDescent="0.25">
      <c r="A177" s="20" t="str">
        <f t="shared" si="4"/>
        <v>FE...</v>
      </c>
      <c r="B177" s="52"/>
      <c r="C177" s="14"/>
      <c r="D177" s="6" t="s">
        <v>12</v>
      </c>
      <c r="E177" s="24"/>
      <c r="F177" s="25"/>
      <c r="G177" s="24"/>
      <c r="H177" s="26"/>
      <c r="I177" s="28"/>
      <c r="J177" s="26"/>
    </row>
    <row r="178" spans="1:10" x14ac:dyDescent="0.25">
      <c r="A178" s="20" t="str">
        <f t="shared" si="4"/>
        <v>FE...</v>
      </c>
      <c r="B178" s="52"/>
      <c r="C178" s="14"/>
      <c r="D178" s="6" t="s">
        <v>12</v>
      </c>
      <c r="E178" s="24"/>
      <c r="F178" s="25"/>
      <c r="G178" s="24"/>
      <c r="H178" s="26"/>
      <c r="I178" s="28"/>
      <c r="J178" s="26"/>
    </row>
    <row r="179" spans="1:10" x14ac:dyDescent="0.25">
      <c r="A179" s="20" t="str">
        <f t="shared" si="4"/>
        <v>FE...</v>
      </c>
      <c r="B179" s="52"/>
      <c r="C179" s="14"/>
      <c r="D179" s="6" t="s">
        <v>12</v>
      </c>
      <c r="E179" s="24"/>
      <c r="F179" s="25"/>
      <c r="G179" s="24"/>
      <c r="H179" s="26"/>
      <c r="I179" s="28"/>
      <c r="J179" s="26"/>
    </row>
    <row r="180" spans="1:10" x14ac:dyDescent="0.25">
      <c r="A180" s="20" t="str">
        <f t="shared" si="4"/>
        <v>FE...</v>
      </c>
      <c r="B180" s="52"/>
      <c r="C180" s="14"/>
      <c r="D180" s="6" t="s">
        <v>12</v>
      </c>
      <c r="E180" s="24"/>
      <c r="F180" s="25"/>
      <c r="G180" s="24"/>
      <c r="H180" s="26"/>
      <c r="I180" s="28"/>
      <c r="J180" s="26"/>
    </row>
    <row r="181" spans="1:10" x14ac:dyDescent="0.25">
      <c r="A181" s="20" t="str">
        <f t="shared" si="4"/>
        <v>FE...</v>
      </c>
      <c r="B181" s="52"/>
      <c r="C181" s="14"/>
      <c r="D181" s="6" t="s">
        <v>12</v>
      </c>
      <c r="E181" s="24"/>
      <c r="F181" s="25"/>
      <c r="G181" s="24"/>
      <c r="H181" s="26"/>
      <c r="I181" s="28"/>
      <c r="J181" s="26"/>
    </row>
    <row r="182" spans="1:10" x14ac:dyDescent="0.25">
      <c r="A182" s="20" t="str">
        <f t="shared" si="4"/>
        <v>FE...</v>
      </c>
      <c r="B182" s="52"/>
      <c r="C182" s="14"/>
      <c r="D182" s="6" t="s">
        <v>12</v>
      </c>
      <c r="E182" s="24"/>
      <c r="F182" s="25"/>
      <c r="G182" s="24"/>
      <c r="H182" s="26"/>
      <c r="I182" s="28"/>
      <c r="J182" s="26"/>
    </row>
    <row r="183" spans="1:10" x14ac:dyDescent="0.25">
      <c r="A183" s="20" t="str">
        <f t="shared" si="4"/>
        <v>FE...</v>
      </c>
      <c r="B183" s="52"/>
      <c r="C183" s="14"/>
      <c r="D183" s="6" t="s">
        <v>12</v>
      </c>
      <c r="E183" s="24"/>
      <c r="F183" s="25"/>
      <c r="G183" s="24"/>
      <c r="H183" s="26"/>
      <c r="I183" s="28"/>
      <c r="J183" s="26"/>
    </row>
    <row r="184" spans="1:10" x14ac:dyDescent="0.25">
      <c r="A184" s="20" t="str">
        <f t="shared" si="4"/>
        <v>FE...</v>
      </c>
      <c r="B184" s="52"/>
      <c r="C184" s="14"/>
      <c r="D184" s="6" t="s">
        <v>12</v>
      </c>
      <c r="E184" s="24"/>
      <c r="F184" s="25"/>
      <c r="G184" s="24"/>
      <c r="H184" s="26"/>
      <c r="I184" s="28"/>
      <c r="J184" s="26"/>
    </row>
    <row r="185" spans="1:10" x14ac:dyDescent="0.25">
      <c r="A185" s="20" t="str">
        <f t="shared" si="4"/>
        <v>FE...</v>
      </c>
      <c r="B185" s="52"/>
      <c r="C185" s="14"/>
      <c r="D185" s="6" t="s">
        <v>12</v>
      </c>
      <c r="E185" s="24"/>
      <c r="F185" s="25"/>
      <c r="G185" s="24"/>
      <c r="H185" s="26"/>
      <c r="I185" s="28"/>
      <c r="J185" s="26"/>
    </row>
    <row r="186" spans="1:10" x14ac:dyDescent="0.25">
      <c r="A186" s="20" t="str">
        <f t="shared" si="4"/>
        <v>FE...</v>
      </c>
      <c r="B186" s="52"/>
      <c r="C186" s="14"/>
      <c r="D186" s="6" t="s">
        <v>12</v>
      </c>
      <c r="E186" s="24"/>
      <c r="F186" s="25"/>
      <c r="G186" s="24"/>
      <c r="H186" s="26"/>
      <c r="I186" s="28"/>
      <c r="J186" s="26"/>
    </row>
    <row r="187" spans="1:10" x14ac:dyDescent="0.25">
      <c r="A187" s="20" t="str">
        <f t="shared" si="4"/>
        <v>FE...</v>
      </c>
      <c r="B187" s="52"/>
      <c r="C187" s="14"/>
      <c r="D187" s="6" t="s">
        <v>12</v>
      </c>
      <c r="E187" s="24"/>
      <c r="F187" s="25"/>
      <c r="G187" s="24"/>
      <c r="H187" s="26"/>
      <c r="I187" s="28"/>
      <c r="J187" s="26"/>
    </row>
    <row r="188" spans="1:10" x14ac:dyDescent="0.25">
      <c r="A188" s="20" t="str">
        <f t="shared" si="4"/>
        <v>FE...</v>
      </c>
      <c r="B188" s="52"/>
      <c r="C188" s="14"/>
      <c r="D188" s="6" t="s">
        <v>12</v>
      </c>
      <c r="E188" s="24"/>
      <c r="F188" s="25"/>
      <c r="G188" s="24"/>
      <c r="H188" s="26"/>
      <c r="I188" s="28"/>
      <c r="J188" s="26"/>
    </row>
    <row r="189" spans="1:10" x14ac:dyDescent="0.25">
      <c r="A189" s="20" t="str">
        <f t="shared" si="4"/>
        <v>FE...</v>
      </c>
      <c r="B189" s="52"/>
      <c r="C189" s="14"/>
      <c r="D189" s="6" t="s">
        <v>12</v>
      </c>
      <c r="E189" s="24"/>
      <c r="F189" s="25"/>
      <c r="G189" s="24"/>
      <c r="H189" s="26"/>
      <c r="I189" s="28"/>
      <c r="J189" s="26"/>
    </row>
    <row r="190" spans="1:10" x14ac:dyDescent="0.25">
      <c r="A190" s="20" t="str">
        <f t="shared" si="4"/>
        <v>FE...</v>
      </c>
      <c r="B190" s="52"/>
      <c r="C190" s="14"/>
      <c r="D190" s="6" t="s">
        <v>12</v>
      </c>
      <c r="E190" s="24"/>
      <c r="F190" s="25"/>
      <c r="G190" s="24"/>
      <c r="H190" s="26"/>
      <c r="I190" s="28"/>
      <c r="J190" s="26"/>
    </row>
    <row r="191" spans="1:10" x14ac:dyDescent="0.25">
      <c r="A191" s="20" t="str">
        <f t="shared" si="4"/>
        <v>FE...</v>
      </c>
      <c r="B191" s="52"/>
      <c r="C191" s="14"/>
      <c r="D191" s="6" t="s">
        <v>12</v>
      </c>
      <c r="E191" s="24"/>
      <c r="F191" s="25"/>
      <c r="G191" s="24"/>
      <c r="H191" s="26"/>
      <c r="I191" s="28"/>
      <c r="J191" s="26"/>
    </row>
    <row r="192" spans="1:10" x14ac:dyDescent="0.25">
      <c r="A192" s="20" t="str">
        <f t="shared" si="4"/>
        <v>FE...</v>
      </c>
      <c r="B192" s="52"/>
      <c r="C192" s="14"/>
      <c r="D192" s="6" t="s">
        <v>12</v>
      </c>
      <c r="E192" s="24"/>
      <c r="F192" s="25"/>
      <c r="G192" s="24"/>
      <c r="H192" s="26"/>
      <c r="I192" s="28"/>
      <c r="J192" s="26"/>
    </row>
    <row r="193" spans="1:10" x14ac:dyDescent="0.25">
      <c r="A193" s="20" t="str">
        <f t="shared" si="4"/>
        <v>FE...</v>
      </c>
      <c r="B193" s="52"/>
      <c r="C193" s="14"/>
      <c r="D193" s="6" t="s">
        <v>12</v>
      </c>
      <c r="E193" s="24"/>
      <c r="F193" s="25"/>
      <c r="G193" s="24"/>
      <c r="H193" s="26"/>
      <c r="I193" s="28"/>
      <c r="J193" s="26"/>
    </row>
    <row r="194" spans="1:10" x14ac:dyDescent="0.25">
      <c r="A194" s="20" t="str">
        <f t="shared" si="4"/>
        <v>FE...</v>
      </c>
      <c r="B194" s="52"/>
      <c r="C194" s="14"/>
      <c r="D194" s="6" t="s">
        <v>12</v>
      </c>
      <c r="E194" s="24"/>
      <c r="F194" s="25"/>
      <c r="G194" s="24"/>
      <c r="H194" s="26"/>
      <c r="I194" s="28"/>
      <c r="J194" s="26"/>
    </row>
    <row r="195" spans="1:10" x14ac:dyDescent="0.25">
      <c r="A195" s="20" t="str">
        <f t="shared" si="4"/>
        <v>FE...</v>
      </c>
      <c r="B195" s="52"/>
      <c r="C195" s="14"/>
      <c r="D195" s="6" t="s">
        <v>12</v>
      </c>
      <c r="E195" s="24"/>
      <c r="F195" s="25"/>
      <c r="G195" s="24"/>
      <c r="H195" s="26"/>
      <c r="I195" s="28"/>
      <c r="J195" s="26"/>
    </row>
    <row r="196" spans="1:10" x14ac:dyDescent="0.25">
      <c r="A196" s="20" t="str">
        <f t="shared" si="4"/>
        <v>FE...</v>
      </c>
      <c r="B196" s="52"/>
      <c r="C196" s="14"/>
      <c r="D196" s="6" t="s">
        <v>12</v>
      </c>
      <c r="E196" s="24"/>
      <c r="F196" s="25"/>
      <c r="G196" s="24"/>
      <c r="H196" s="26"/>
      <c r="I196" s="28"/>
      <c r="J196" s="26"/>
    </row>
    <row r="197" spans="1:10" x14ac:dyDescent="0.25">
      <c r="A197" s="20" t="str">
        <f t="shared" si="4"/>
        <v>FE...</v>
      </c>
      <c r="B197" s="52"/>
      <c r="C197" s="14"/>
      <c r="D197" s="6" t="s">
        <v>12</v>
      </c>
      <c r="E197" s="24"/>
      <c r="F197" s="25"/>
      <c r="G197" s="24"/>
      <c r="H197" s="26"/>
      <c r="I197" s="28"/>
      <c r="J197" s="26"/>
    </row>
    <row r="198" spans="1:10" x14ac:dyDescent="0.25">
      <c r="A198" s="20" t="str">
        <f t="shared" si="4"/>
        <v>FE...</v>
      </c>
      <c r="B198" s="52"/>
      <c r="C198" s="14"/>
      <c r="D198" s="6" t="s">
        <v>12</v>
      </c>
      <c r="E198" s="24"/>
      <c r="F198" s="25"/>
      <c r="G198" s="24"/>
      <c r="H198" s="26"/>
      <c r="I198" s="28"/>
      <c r="J198" s="26"/>
    </row>
    <row r="199" spans="1:10" x14ac:dyDescent="0.25">
      <c r="A199" s="20" t="str">
        <f t="shared" si="4"/>
        <v>FE...</v>
      </c>
      <c r="B199" s="52"/>
      <c r="C199" s="14"/>
      <c r="D199" s="6" t="s">
        <v>12</v>
      </c>
      <c r="E199" s="24"/>
      <c r="F199" s="25"/>
      <c r="G199" s="24"/>
      <c r="H199" s="26"/>
      <c r="I199" s="28"/>
      <c r="J199" s="26"/>
    </row>
    <row r="200" spans="1:10" x14ac:dyDescent="0.25">
      <c r="A200" s="20" t="str">
        <f t="shared" ref="A200:A209" si="5">CONCATENATE(D200, ".", H200, ".", B200, ".", C200)</f>
        <v>FE...</v>
      </c>
      <c r="B200" s="52"/>
      <c r="C200" s="14"/>
      <c r="D200" s="6" t="s">
        <v>12</v>
      </c>
      <c r="E200" s="24"/>
      <c r="F200" s="25"/>
      <c r="G200" s="24"/>
      <c r="H200" s="26"/>
      <c r="I200" s="28"/>
      <c r="J200" s="26"/>
    </row>
    <row r="201" spans="1:10" x14ac:dyDescent="0.25">
      <c r="A201" s="20" t="str">
        <f t="shared" si="5"/>
        <v>FE...</v>
      </c>
      <c r="B201" s="52"/>
      <c r="C201" s="14"/>
      <c r="D201" s="6" t="s">
        <v>12</v>
      </c>
      <c r="E201" s="24"/>
      <c r="F201" s="25"/>
      <c r="G201" s="24"/>
      <c r="H201" s="26"/>
      <c r="I201" s="28"/>
      <c r="J201" s="26"/>
    </row>
    <row r="202" spans="1:10" x14ac:dyDescent="0.25">
      <c r="A202" s="20" t="str">
        <f t="shared" si="5"/>
        <v>FE...</v>
      </c>
      <c r="B202" s="52"/>
      <c r="C202" s="14"/>
      <c r="D202" s="6" t="s">
        <v>12</v>
      </c>
      <c r="E202" s="24"/>
      <c r="F202" s="25"/>
      <c r="G202" s="24"/>
      <c r="H202" s="26"/>
      <c r="I202" s="28"/>
      <c r="J202" s="26"/>
    </row>
    <row r="203" spans="1:10" x14ac:dyDescent="0.25">
      <c r="A203" s="20" t="str">
        <f t="shared" si="5"/>
        <v>FE...</v>
      </c>
      <c r="B203" s="52"/>
      <c r="C203" s="14"/>
      <c r="D203" s="6" t="s">
        <v>12</v>
      </c>
      <c r="E203" s="24"/>
      <c r="F203" s="25"/>
      <c r="G203" s="24"/>
      <c r="H203" s="26"/>
      <c r="I203" s="28"/>
      <c r="J203" s="26"/>
    </row>
    <row r="204" spans="1:10" x14ac:dyDescent="0.25">
      <c r="A204" s="20" t="str">
        <f t="shared" si="5"/>
        <v>FE...</v>
      </c>
      <c r="B204" s="52"/>
      <c r="C204" s="14"/>
      <c r="D204" s="6" t="s">
        <v>12</v>
      </c>
      <c r="E204" s="24"/>
      <c r="F204" s="25"/>
      <c r="G204" s="24"/>
      <c r="H204" s="26"/>
      <c r="I204" s="28"/>
      <c r="J204" s="26"/>
    </row>
    <row r="205" spans="1:10" x14ac:dyDescent="0.25">
      <c r="A205" s="20" t="str">
        <f t="shared" si="5"/>
        <v>FE...</v>
      </c>
      <c r="B205" s="52"/>
      <c r="C205" s="14"/>
      <c r="D205" s="6" t="s">
        <v>12</v>
      </c>
      <c r="E205" s="24"/>
      <c r="F205" s="25"/>
      <c r="G205" s="24"/>
      <c r="H205" s="26"/>
      <c r="I205" s="28"/>
      <c r="J205" s="26"/>
    </row>
    <row r="206" spans="1:10" x14ac:dyDescent="0.25">
      <c r="A206" s="20" t="str">
        <f t="shared" si="5"/>
        <v>FE...</v>
      </c>
      <c r="B206" s="52"/>
      <c r="C206" s="14"/>
      <c r="D206" s="6" t="s">
        <v>12</v>
      </c>
      <c r="E206" s="24"/>
      <c r="F206" s="25"/>
      <c r="G206" s="24"/>
      <c r="H206" s="26"/>
      <c r="I206" s="28"/>
      <c r="J206" s="26"/>
    </row>
    <row r="207" spans="1:10" x14ac:dyDescent="0.25">
      <c r="A207" s="20" t="str">
        <f t="shared" si="5"/>
        <v>FE...</v>
      </c>
      <c r="B207" s="52"/>
      <c r="C207" s="14"/>
      <c r="D207" s="6" t="s">
        <v>12</v>
      </c>
      <c r="E207" s="24"/>
      <c r="F207" s="25"/>
      <c r="G207" s="24"/>
      <c r="H207" s="26"/>
      <c r="I207" s="28"/>
      <c r="J207" s="26"/>
    </row>
    <row r="208" spans="1:10" x14ac:dyDescent="0.25">
      <c r="A208" s="20" t="str">
        <f t="shared" si="5"/>
        <v>FE...</v>
      </c>
      <c r="B208" s="52"/>
      <c r="C208" s="14"/>
      <c r="D208" s="6" t="s">
        <v>12</v>
      </c>
      <c r="E208" s="24"/>
      <c r="F208" s="25"/>
      <c r="G208" s="24"/>
      <c r="H208" s="26"/>
      <c r="I208" s="28"/>
      <c r="J208" s="26"/>
    </row>
    <row r="209" spans="1:10" x14ac:dyDescent="0.25">
      <c r="A209" s="20" t="str">
        <f t="shared" si="5"/>
        <v>FE...</v>
      </c>
      <c r="B209" s="52"/>
      <c r="C209" s="14"/>
      <c r="D209" s="6" t="s">
        <v>12</v>
      </c>
      <c r="E209" s="24"/>
      <c r="F209" s="25"/>
      <c r="G209" s="24"/>
      <c r="H209" s="26"/>
      <c r="I209" s="28"/>
      <c r="J209" s="26"/>
    </row>
  </sheetData>
  <sortState ref="D4:J92">
    <sortCondition descending="1" ref="H4:H92"/>
    <sortCondition descending="1" ref="I4:I92"/>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C37"/>
  <sheetViews>
    <sheetView topLeftCell="A19" workbookViewId="0">
      <selection activeCell="B12" sqref="B12"/>
    </sheetView>
  </sheetViews>
  <sheetFormatPr defaultColWidth="8.85546875" defaultRowHeight="15" x14ac:dyDescent="0.25"/>
  <cols>
    <col min="1" max="1" width="8.85546875" style="2"/>
    <col min="2" max="2" width="8.28515625" style="2" customWidth="1"/>
    <col min="3" max="3" width="49.5703125" style="2" customWidth="1"/>
    <col min="4" max="16384" width="8.85546875" style="2"/>
  </cols>
  <sheetData>
    <row r="2" spans="2:3" x14ac:dyDescent="0.25">
      <c r="B2" s="22" t="s">
        <v>178</v>
      </c>
    </row>
    <row r="4" spans="2:3" x14ac:dyDescent="0.25">
      <c r="B4" s="42" t="s">
        <v>179</v>
      </c>
      <c r="C4" s="43" t="s">
        <v>180</v>
      </c>
    </row>
    <row r="5" spans="2:3" x14ac:dyDescent="0.25">
      <c r="B5" s="10" t="s">
        <v>181</v>
      </c>
      <c r="C5" s="10" t="s">
        <v>182</v>
      </c>
    </row>
    <row r="6" spans="2:3" x14ac:dyDescent="0.25">
      <c r="B6" s="10" t="s">
        <v>183</v>
      </c>
      <c r="C6" s="10" t="s">
        <v>184</v>
      </c>
    </row>
    <row r="7" spans="2:3" x14ac:dyDescent="0.25">
      <c r="B7" s="10" t="s">
        <v>185</v>
      </c>
      <c r="C7" s="10" t="s">
        <v>186</v>
      </c>
    </row>
    <row r="8" spans="2:3" x14ac:dyDescent="0.25">
      <c r="B8" s="10" t="s">
        <v>187</v>
      </c>
      <c r="C8" s="10" t="s">
        <v>188</v>
      </c>
    </row>
    <row r="9" spans="2:3" x14ac:dyDescent="0.25">
      <c r="B9" s="10" t="s">
        <v>189</v>
      </c>
      <c r="C9" s="10" t="s">
        <v>190</v>
      </c>
    </row>
    <row r="10" spans="2:3" x14ac:dyDescent="0.25">
      <c r="B10" s="10" t="s">
        <v>191</v>
      </c>
      <c r="C10" s="10" t="s">
        <v>192</v>
      </c>
    </row>
    <row r="11" spans="2:3" ht="30" x14ac:dyDescent="0.25">
      <c r="B11" s="10" t="s">
        <v>193</v>
      </c>
      <c r="C11" s="10" t="s">
        <v>194</v>
      </c>
    </row>
    <row r="12" spans="2:3" ht="30" x14ac:dyDescent="0.25">
      <c r="B12" s="10" t="s">
        <v>195</v>
      </c>
      <c r="C12" s="10" t="s">
        <v>196</v>
      </c>
    </row>
    <row r="13" spans="2:3" x14ac:dyDescent="0.25">
      <c r="B13" s="10" t="s">
        <v>197</v>
      </c>
      <c r="C13" s="10" t="s">
        <v>198</v>
      </c>
    </row>
    <row r="14" spans="2:3" x14ac:dyDescent="0.25">
      <c r="B14" s="10" t="s">
        <v>199</v>
      </c>
      <c r="C14" s="10" t="s">
        <v>200</v>
      </c>
    </row>
    <row r="15" spans="2:3" x14ac:dyDescent="0.25">
      <c r="B15" s="10" t="s">
        <v>201</v>
      </c>
      <c r="C15" s="10" t="s">
        <v>202</v>
      </c>
    </row>
    <row r="16" spans="2:3" x14ac:dyDescent="0.25">
      <c r="B16" s="10" t="s">
        <v>203</v>
      </c>
      <c r="C16" s="10" t="s">
        <v>204</v>
      </c>
    </row>
    <row r="17" spans="2:3" x14ac:dyDescent="0.25">
      <c r="B17" s="10" t="s">
        <v>12</v>
      </c>
      <c r="C17" s="10" t="s">
        <v>205</v>
      </c>
    </row>
    <row r="18" spans="2:3" x14ac:dyDescent="0.25">
      <c r="B18" s="1"/>
      <c r="C18" s="1"/>
    </row>
    <row r="19" spans="2:3" x14ac:dyDescent="0.25">
      <c r="B19" s="45" t="s">
        <v>206</v>
      </c>
      <c r="C19" s="46" t="s">
        <v>207</v>
      </c>
    </row>
    <row r="20" spans="2:3" x14ac:dyDescent="0.25">
      <c r="B20" s="47">
        <v>1</v>
      </c>
      <c r="C20" s="48" t="s">
        <v>208</v>
      </c>
    </row>
    <row r="21" spans="2:3" x14ac:dyDescent="0.25">
      <c r="B21" s="47">
        <v>2</v>
      </c>
      <c r="C21" s="49" t="s">
        <v>209</v>
      </c>
    </row>
    <row r="22" spans="2:3" x14ac:dyDescent="0.25">
      <c r="B22" s="47">
        <v>3</v>
      </c>
      <c r="C22" s="49" t="s">
        <v>210</v>
      </c>
    </row>
    <row r="23" spans="2:3" ht="30" x14ac:dyDescent="0.25">
      <c r="B23" s="47">
        <v>4</v>
      </c>
      <c r="C23" s="49" t="s">
        <v>211</v>
      </c>
    </row>
    <row r="24" spans="2:3" x14ac:dyDescent="0.25">
      <c r="B24" s="47">
        <v>5</v>
      </c>
      <c r="C24" s="49" t="s">
        <v>212</v>
      </c>
    </row>
    <row r="25" spans="2:3" x14ac:dyDescent="0.25">
      <c r="B25" s="47">
        <v>6</v>
      </c>
      <c r="C25" s="49" t="s">
        <v>213</v>
      </c>
    </row>
    <row r="26" spans="2:3" x14ac:dyDescent="0.25">
      <c r="B26" s="47">
        <v>7</v>
      </c>
      <c r="C26" s="49" t="s">
        <v>214</v>
      </c>
    </row>
    <row r="27" spans="2:3" x14ac:dyDescent="0.25">
      <c r="B27" s="47">
        <v>8</v>
      </c>
      <c r="C27" s="49" t="s">
        <v>215</v>
      </c>
    </row>
    <row r="28" spans="2:3" x14ac:dyDescent="0.25">
      <c r="B28" s="47">
        <v>9</v>
      </c>
      <c r="C28" s="49" t="s">
        <v>216</v>
      </c>
    </row>
    <row r="29" spans="2:3" x14ac:dyDescent="0.25">
      <c r="B29" s="47">
        <v>10</v>
      </c>
      <c r="C29" s="49" t="s">
        <v>217</v>
      </c>
    </row>
    <row r="30" spans="2:3" x14ac:dyDescent="0.25">
      <c r="B30" s="47">
        <v>11</v>
      </c>
      <c r="C30" s="49" t="s">
        <v>218</v>
      </c>
    </row>
    <row r="31" spans="2:3" x14ac:dyDescent="0.25">
      <c r="B31" s="47">
        <v>12</v>
      </c>
      <c r="C31" s="49" t="s">
        <v>219</v>
      </c>
    </row>
    <row r="32" spans="2:3" x14ac:dyDescent="0.25">
      <c r="B32" s="47">
        <v>13</v>
      </c>
      <c r="C32" s="49" t="s">
        <v>220</v>
      </c>
    </row>
    <row r="33" spans="2:3" x14ac:dyDescent="0.25">
      <c r="B33" s="47">
        <v>14</v>
      </c>
      <c r="C33" s="49" t="s">
        <v>221</v>
      </c>
    </row>
    <row r="34" spans="2:3" x14ac:dyDescent="0.25">
      <c r="B34" s="47">
        <v>15</v>
      </c>
      <c r="C34" s="49" t="s">
        <v>222</v>
      </c>
    </row>
    <row r="35" spans="2:3" x14ac:dyDescent="0.25">
      <c r="B35" s="47">
        <v>16</v>
      </c>
      <c r="C35" s="49" t="s">
        <v>223</v>
      </c>
    </row>
    <row r="36" spans="2:3" x14ac:dyDescent="0.25">
      <c r="B36" s="47">
        <v>17</v>
      </c>
      <c r="C36" s="49" t="s">
        <v>224</v>
      </c>
    </row>
    <row r="37" spans="2:3" x14ac:dyDescent="0.25">
      <c r="B37" s="47">
        <v>18</v>
      </c>
      <c r="C37" s="49" t="s">
        <v>225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I208"/>
  <sheetViews>
    <sheetView topLeftCell="A7" zoomScale="90" zoomScaleNormal="90" workbookViewId="0">
      <selection activeCell="E9" sqref="E9"/>
    </sheetView>
  </sheetViews>
  <sheetFormatPr defaultColWidth="8.85546875" defaultRowHeight="15" x14ac:dyDescent="0.25"/>
  <cols>
    <col min="1" max="1" width="15.140625" style="34" customWidth="1"/>
    <col min="2" max="2" width="15" style="3" hidden="1" customWidth="1"/>
    <col min="3" max="3" width="10.5703125" style="32" customWidth="1"/>
    <col min="4" max="4" width="31.42578125" style="2" customWidth="1"/>
    <col min="5" max="5" width="58" style="17" customWidth="1"/>
    <col min="6" max="6" width="22.7109375" style="2" customWidth="1"/>
    <col min="7" max="7" width="16" style="33" customWidth="1"/>
    <col min="8" max="8" width="14.7109375" style="18" customWidth="1"/>
    <col min="9" max="9" width="14" style="4" customWidth="1"/>
    <col min="10" max="10" width="48" style="5" customWidth="1"/>
    <col min="11" max="16384" width="8.85546875" style="5"/>
  </cols>
  <sheetData>
    <row r="1" spans="1:9" s="38" customFormat="1" ht="25.15" customHeight="1" x14ac:dyDescent="0.25">
      <c r="A1" s="39" t="s">
        <v>0</v>
      </c>
      <c r="B1" s="41"/>
      <c r="H1" s="40"/>
    </row>
    <row r="2" spans="1:9" s="15" customFormat="1" ht="57" x14ac:dyDescent="0.25">
      <c r="A2" s="6" t="s">
        <v>226</v>
      </c>
      <c r="B2" s="30" t="s">
        <v>227</v>
      </c>
      <c r="C2" s="6" t="s">
        <v>228</v>
      </c>
      <c r="D2" s="7" t="s">
        <v>229</v>
      </c>
      <c r="E2" s="8" t="s">
        <v>230</v>
      </c>
      <c r="F2" s="7" t="s">
        <v>231</v>
      </c>
      <c r="G2" s="6" t="s">
        <v>232</v>
      </c>
      <c r="H2" s="27" t="s">
        <v>233</v>
      </c>
      <c r="I2" s="6" t="s">
        <v>234</v>
      </c>
    </row>
    <row r="3" spans="1:9" s="15" customFormat="1" ht="90" x14ac:dyDescent="0.25">
      <c r="A3" s="35" t="str">
        <f>'Pregled obstoječe raz. opreme'!A4</f>
        <v>FE.2021.1.</v>
      </c>
      <c r="B3" s="75"/>
      <c r="C3" s="58" t="s">
        <v>12</v>
      </c>
      <c r="D3" s="76" t="s">
        <v>437</v>
      </c>
      <c r="E3" s="59" t="s">
        <v>436</v>
      </c>
      <c r="F3" s="60" t="s">
        <v>126</v>
      </c>
      <c r="G3" s="60">
        <v>2021</v>
      </c>
      <c r="H3" s="61">
        <v>442376.12</v>
      </c>
      <c r="I3" s="62" t="s">
        <v>432</v>
      </c>
    </row>
    <row r="4" spans="1:9" s="15" customFormat="1" ht="75" x14ac:dyDescent="0.25">
      <c r="A4" s="35" t="str">
        <f>'Pregled obstoječe raz. opreme'!A5</f>
        <v>FE.2021.2.</v>
      </c>
      <c r="B4" s="75"/>
      <c r="C4" s="58" t="s">
        <v>12</v>
      </c>
      <c r="D4" s="59" t="s">
        <v>434</v>
      </c>
      <c r="E4" s="63" t="s">
        <v>435</v>
      </c>
      <c r="F4" s="60" t="s">
        <v>126</v>
      </c>
      <c r="G4" s="60">
        <v>2021</v>
      </c>
      <c r="H4" s="61">
        <v>81456.88</v>
      </c>
      <c r="I4" s="62" t="s">
        <v>432</v>
      </c>
    </row>
    <row r="5" spans="1:9" s="15" customFormat="1" ht="90" x14ac:dyDescent="0.25">
      <c r="A5" s="35" t="str">
        <f>'Pregled obstoječe raz. opreme'!A6</f>
        <v>FE.2021.3.</v>
      </c>
      <c r="B5" s="75"/>
      <c r="C5" s="58" t="s">
        <v>12</v>
      </c>
      <c r="D5" s="59" t="s">
        <v>424</v>
      </c>
      <c r="E5" s="63" t="s">
        <v>425</v>
      </c>
      <c r="F5" s="60" t="s">
        <v>22</v>
      </c>
      <c r="G5" s="60">
        <v>2021</v>
      </c>
      <c r="H5" s="61">
        <v>73999.92</v>
      </c>
      <c r="I5" s="62" t="s">
        <v>432</v>
      </c>
    </row>
    <row r="6" spans="1:9" s="15" customFormat="1" ht="120" x14ac:dyDescent="0.25">
      <c r="A6" s="35" t="str">
        <f>'Pregled obstoječe raz. opreme'!A7</f>
        <v>FE.2021.4.</v>
      </c>
      <c r="B6" s="75"/>
      <c r="C6" s="58" t="s">
        <v>12</v>
      </c>
      <c r="D6" s="59" t="s">
        <v>429</v>
      </c>
      <c r="E6" s="63" t="s">
        <v>427</v>
      </c>
      <c r="F6" s="60" t="s">
        <v>22</v>
      </c>
      <c r="G6" s="60">
        <v>2021</v>
      </c>
      <c r="H6" s="61">
        <v>54592.26</v>
      </c>
      <c r="I6" s="62" t="s">
        <v>432</v>
      </c>
    </row>
    <row r="7" spans="1:9" s="15" customFormat="1" ht="75" x14ac:dyDescent="0.25">
      <c r="A7" s="35" t="str">
        <f>'Pregled obstoječe raz. opreme'!A8</f>
        <v>FE.2021.5.</v>
      </c>
      <c r="B7" s="75"/>
      <c r="C7" s="58" t="s">
        <v>12</v>
      </c>
      <c r="D7" s="59" t="s">
        <v>430</v>
      </c>
      <c r="E7" s="63" t="s">
        <v>428</v>
      </c>
      <c r="F7" s="60" t="s">
        <v>22</v>
      </c>
      <c r="G7" s="60">
        <v>2021</v>
      </c>
      <c r="H7" s="61">
        <v>27569.03</v>
      </c>
      <c r="I7" s="62" t="s">
        <v>432</v>
      </c>
    </row>
    <row r="8" spans="1:9" s="91" customFormat="1" ht="45" x14ac:dyDescent="0.25">
      <c r="A8" s="89" t="str">
        <f>'Pregled obstoječe raz. opreme'!A9</f>
        <v>FE.2021.6.</v>
      </c>
      <c r="B8" s="90"/>
      <c r="C8" s="81" t="s">
        <v>12</v>
      </c>
      <c r="D8" s="82" t="s">
        <v>453</v>
      </c>
      <c r="E8" s="83" t="s">
        <v>458</v>
      </c>
      <c r="F8" s="84" t="s">
        <v>29</v>
      </c>
      <c r="G8" s="84">
        <v>2021</v>
      </c>
      <c r="H8" s="85">
        <v>119489.56</v>
      </c>
      <c r="I8" s="86" t="s">
        <v>432</v>
      </c>
    </row>
    <row r="9" spans="1:9" s="91" customFormat="1" ht="45" x14ac:dyDescent="0.25">
      <c r="A9" s="89" t="str">
        <f>'Pregled obstoječe raz. opreme'!A10</f>
        <v>FE.2021.7.</v>
      </c>
      <c r="B9" s="90"/>
      <c r="C9" s="81" t="s">
        <v>12</v>
      </c>
      <c r="D9" s="82" t="s">
        <v>454</v>
      </c>
      <c r="E9" s="83" t="s">
        <v>455</v>
      </c>
      <c r="F9" s="84" t="s">
        <v>29</v>
      </c>
      <c r="G9" s="84">
        <v>2121</v>
      </c>
      <c r="H9" s="85">
        <v>210169.37</v>
      </c>
      <c r="I9" s="86" t="s">
        <v>432</v>
      </c>
    </row>
    <row r="10" spans="1:9" s="15" customFormat="1" ht="223.5" customHeight="1" x14ac:dyDescent="0.25">
      <c r="A10" s="35" t="str">
        <f>'Pregled obstoječe raz. opreme'!A11</f>
        <v>FE.2015.1.</v>
      </c>
      <c r="B10" s="77">
        <f>'Pregled obstoječe raz. opreme'!B11</f>
        <v>1</v>
      </c>
      <c r="C10" s="58" t="s">
        <v>12</v>
      </c>
      <c r="D10" s="59" t="s">
        <v>444</v>
      </c>
      <c r="E10" s="78" t="s">
        <v>442</v>
      </c>
      <c r="F10" s="59" t="str">
        <f>'Pregled obstoječe raz. opreme'!G11</f>
        <v>Miralem Hadžiselimović</v>
      </c>
      <c r="G10" s="57">
        <f>'Pregled obstoječe raz. opreme'!H11</f>
        <v>2015</v>
      </c>
      <c r="H10" s="67">
        <f>'Pregled obstoječe raz. opreme'!I11</f>
        <v>597065.85</v>
      </c>
      <c r="I10" s="62" t="s">
        <v>433</v>
      </c>
    </row>
    <row r="11" spans="1:9" s="15" customFormat="1" ht="63.75" customHeight="1" x14ac:dyDescent="0.25">
      <c r="A11" s="35" t="str">
        <f>'Pregled obstoječe raz. opreme'!A12</f>
        <v>FE.2015.2.</v>
      </c>
      <c r="B11" s="77">
        <f>'Pregled obstoječe raz. opreme'!B12</f>
        <v>2</v>
      </c>
      <c r="C11" s="58" t="s">
        <v>12</v>
      </c>
      <c r="D11" s="59" t="s">
        <v>235</v>
      </c>
      <c r="E11" s="78" t="s">
        <v>236</v>
      </c>
      <c r="F11" s="59" t="str">
        <f>'Pregled obstoječe raz. opreme'!G12</f>
        <v>Gorazd Hren</v>
      </c>
      <c r="G11" s="57">
        <f>'Pregled obstoječe raz. opreme'!H12</f>
        <v>2015</v>
      </c>
      <c r="H11" s="67">
        <f>'Pregled obstoječe raz. opreme'!I12</f>
        <v>333230.63</v>
      </c>
      <c r="I11" s="62" t="s">
        <v>433</v>
      </c>
    </row>
    <row r="12" spans="1:9" s="15" customFormat="1" ht="63.75" customHeight="1" x14ac:dyDescent="0.25">
      <c r="A12" s="35" t="str">
        <f>'Pregled obstoječe raz. opreme'!A13</f>
        <v>FE.2015.3.</v>
      </c>
      <c r="B12" s="77">
        <f>'Pregled obstoječe raz. opreme'!B13</f>
        <v>3</v>
      </c>
      <c r="C12" s="58" t="s">
        <v>12</v>
      </c>
      <c r="D12" s="59" t="s">
        <v>237</v>
      </c>
      <c r="E12" s="78" t="s">
        <v>238</v>
      </c>
      <c r="F12" s="59" t="str">
        <f>'Pregled obstoječe raz. opreme'!G13</f>
        <v>Jurij Avsec</v>
      </c>
      <c r="G12" s="57">
        <f>'Pregled obstoječe raz. opreme'!H13</f>
        <v>2015</v>
      </c>
      <c r="H12" s="67">
        <f>'Pregled obstoječe raz. opreme'!I13</f>
        <v>305835.89</v>
      </c>
      <c r="I12" s="62" t="s">
        <v>433</v>
      </c>
    </row>
    <row r="13" spans="1:9" s="15" customFormat="1" ht="63.75" customHeight="1" x14ac:dyDescent="0.25">
      <c r="A13" s="35" t="str">
        <f>'Pregled obstoječe raz. opreme'!A14</f>
        <v>FE.2015.4.</v>
      </c>
      <c r="B13" s="77">
        <f>'Pregled obstoječe raz. opreme'!B14</f>
        <v>4</v>
      </c>
      <c r="C13" s="58" t="s">
        <v>12</v>
      </c>
      <c r="D13" s="59" t="s">
        <v>239</v>
      </c>
      <c r="E13" s="78" t="s">
        <v>240</v>
      </c>
      <c r="F13" s="59" t="str">
        <f>'Pregled obstoječe raz. opreme'!G14</f>
        <v>Sebastijan Seme</v>
      </c>
      <c r="G13" s="57">
        <f>'Pregled obstoječe raz. opreme'!H14</f>
        <v>2015</v>
      </c>
      <c r="H13" s="67">
        <f>'Pregled obstoječe raz. opreme'!I14</f>
        <v>235856.05</v>
      </c>
      <c r="I13" s="62" t="s">
        <v>433</v>
      </c>
    </row>
    <row r="14" spans="1:9" s="15" customFormat="1" ht="63.75" customHeight="1" x14ac:dyDescent="0.25">
      <c r="A14" s="35" t="str">
        <f>'Pregled obstoječe raz. opreme'!A15</f>
        <v>FE.2015.5.</v>
      </c>
      <c r="B14" s="77">
        <f>'Pregled obstoječe raz. opreme'!B15</f>
        <v>5</v>
      </c>
      <c r="C14" s="58" t="s">
        <v>12</v>
      </c>
      <c r="D14" s="59" t="s">
        <v>241</v>
      </c>
      <c r="E14" s="63" t="s">
        <v>242</v>
      </c>
      <c r="F14" s="59" t="str">
        <f>'Pregled obstoječe raz. opreme'!G15</f>
        <v>Gorazd Hren</v>
      </c>
      <c r="G14" s="57">
        <f>'Pregled obstoječe raz. opreme'!H15</f>
        <v>2015</v>
      </c>
      <c r="H14" s="67">
        <f>'Pregled obstoječe raz. opreme'!I15</f>
        <v>194493.7</v>
      </c>
      <c r="I14" s="62" t="s">
        <v>433</v>
      </c>
    </row>
    <row r="15" spans="1:9" s="15" customFormat="1" ht="285" x14ac:dyDescent="0.25">
      <c r="A15" s="35" t="str">
        <f>'Pregled obstoječe raz. opreme'!A16</f>
        <v>FE.2015.6.</v>
      </c>
      <c r="B15" s="77">
        <f>'Pregled obstoječe raz. opreme'!B16</f>
        <v>6</v>
      </c>
      <c r="C15" s="58" t="s">
        <v>12</v>
      </c>
      <c r="D15" s="59" t="s">
        <v>243</v>
      </c>
      <c r="E15" s="78" t="s">
        <v>244</v>
      </c>
      <c r="F15" s="59" t="str">
        <f>'Pregled obstoječe raz. opreme'!G16</f>
        <v>Sebastijan Seme</v>
      </c>
      <c r="G15" s="57">
        <f>'Pregled obstoječe raz. opreme'!H16</f>
        <v>2015</v>
      </c>
      <c r="H15" s="67">
        <f>'Pregled obstoječe raz. opreme'!I16</f>
        <v>178485.39</v>
      </c>
      <c r="I15" s="62" t="s">
        <v>433</v>
      </c>
    </row>
    <row r="16" spans="1:9" s="15" customFormat="1" ht="90.75" customHeight="1" x14ac:dyDescent="0.25">
      <c r="A16" s="35" t="str">
        <f>'Pregled obstoječe raz. opreme'!A17</f>
        <v>FE.2015.7.</v>
      </c>
      <c r="B16" s="77">
        <f>'Pregled obstoječe raz. opreme'!B17</f>
        <v>7</v>
      </c>
      <c r="C16" s="58" t="s">
        <v>12</v>
      </c>
      <c r="D16" s="59" t="s">
        <v>245</v>
      </c>
      <c r="E16" s="63" t="s">
        <v>246</v>
      </c>
      <c r="F16" s="59" t="str">
        <f>'Pregled obstoječe raz. opreme'!G17</f>
        <v>Zdravko Praunseis</v>
      </c>
      <c r="G16" s="57">
        <f>'Pregled obstoječe raz. opreme'!H17</f>
        <v>2015</v>
      </c>
      <c r="H16" s="67">
        <f>'Pregled obstoječe raz. opreme'!I17</f>
        <v>160675.39000000001</v>
      </c>
      <c r="I16" s="62" t="s">
        <v>433</v>
      </c>
    </row>
    <row r="17" spans="1:9" s="15" customFormat="1" ht="90.75" customHeight="1" x14ac:dyDescent="0.25">
      <c r="A17" s="35" t="str">
        <f>'Pregled obstoječe raz. opreme'!A18</f>
        <v>FE.2015.8.</v>
      </c>
      <c r="B17" s="77">
        <f>'Pregled obstoječe raz. opreme'!B18</f>
        <v>8</v>
      </c>
      <c r="C17" s="58" t="s">
        <v>12</v>
      </c>
      <c r="D17" s="59" t="s">
        <v>247</v>
      </c>
      <c r="E17" s="63" t="s">
        <v>248</v>
      </c>
      <c r="F17" s="59" t="str">
        <f>'Pregled obstoječe raz. opreme'!G18</f>
        <v>Bruno Cvikl</v>
      </c>
      <c r="G17" s="57">
        <f>'Pregled obstoječe raz. opreme'!H18</f>
        <v>2015</v>
      </c>
      <c r="H17" s="67">
        <f>'Pregled obstoječe raz. opreme'!I18</f>
        <v>125467.51</v>
      </c>
      <c r="I17" s="62" t="s">
        <v>433</v>
      </c>
    </row>
    <row r="18" spans="1:9" s="15" customFormat="1" ht="90.75" customHeight="1" x14ac:dyDescent="0.25">
      <c r="A18" s="35" t="str">
        <f>'Pregled obstoječe raz. opreme'!A19</f>
        <v>FE.2015.9.</v>
      </c>
      <c r="B18" s="77">
        <f>'Pregled obstoječe raz. opreme'!B19</f>
        <v>9</v>
      </c>
      <c r="C18" s="58" t="s">
        <v>12</v>
      </c>
      <c r="D18" s="59" t="s">
        <v>249</v>
      </c>
      <c r="E18" s="63" t="s">
        <v>250</v>
      </c>
      <c r="F18" s="59" t="str">
        <f>'Pregled obstoječe raz. opreme'!G19</f>
        <v>Matej Fike</v>
      </c>
      <c r="G18" s="57">
        <f>'Pregled obstoječe raz. opreme'!H19</f>
        <v>2015</v>
      </c>
      <c r="H18" s="67">
        <f>'Pregled obstoječe raz. opreme'!I19</f>
        <v>108191.2</v>
      </c>
      <c r="I18" s="62" t="s">
        <v>433</v>
      </c>
    </row>
    <row r="19" spans="1:9" s="15" customFormat="1" ht="90.75" customHeight="1" x14ac:dyDescent="0.25">
      <c r="A19" s="35" t="str">
        <f>'Pregled obstoječe raz. opreme'!A20</f>
        <v>FE.2015.10.</v>
      </c>
      <c r="B19" s="77">
        <f>'Pregled obstoječe raz. opreme'!B20</f>
        <v>10</v>
      </c>
      <c r="C19" s="58" t="s">
        <v>12</v>
      </c>
      <c r="D19" s="59" t="s">
        <v>251</v>
      </c>
      <c r="E19" s="63" t="s">
        <v>252</v>
      </c>
      <c r="F19" s="59" t="str">
        <f>'Pregled obstoječe raz. opreme'!G20</f>
        <v>Peter Virtič</v>
      </c>
      <c r="G19" s="57">
        <f>'Pregled obstoječe raz. opreme'!H20</f>
        <v>2015</v>
      </c>
      <c r="H19" s="67">
        <f>'Pregled obstoječe raz. opreme'!I20</f>
        <v>93395.25</v>
      </c>
      <c r="I19" s="62" t="s">
        <v>433</v>
      </c>
    </row>
    <row r="20" spans="1:9" s="15" customFormat="1" ht="90.75" customHeight="1" x14ac:dyDescent="0.25">
      <c r="A20" s="35" t="str">
        <f>'Pregled obstoječe raz. opreme'!A21</f>
        <v>FE.2015.11.</v>
      </c>
      <c r="B20" s="77">
        <f>'Pregled obstoječe raz. opreme'!B21</f>
        <v>11</v>
      </c>
      <c r="C20" s="58" t="s">
        <v>12</v>
      </c>
      <c r="D20" s="59" t="s">
        <v>253</v>
      </c>
      <c r="E20" s="63" t="s">
        <v>254</v>
      </c>
      <c r="F20" s="59" t="str">
        <f>'Pregled obstoječe raz. opreme'!G21</f>
        <v>Andrej Predin</v>
      </c>
      <c r="G20" s="57">
        <f>'Pregled obstoječe raz. opreme'!H21</f>
        <v>2015</v>
      </c>
      <c r="H20" s="67">
        <f>'Pregled obstoječe raz. opreme'!I21</f>
        <v>78836</v>
      </c>
      <c r="I20" s="62" t="s">
        <v>433</v>
      </c>
    </row>
    <row r="21" spans="1:9" s="15" customFormat="1" ht="90.75" customHeight="1" x14ac:dyDescent="0.25">
      <c r="A21" s="35" t="str">
        <f>'Pregled obstoječe raz. opreme'!A22</f>
        <v>FE.2015.12.</v>
      </c>
      <c r="B21" s="77">
        <f>'Pregled obstoječe raz. opreme'!B22</f>
        <v>12</v>
      </c>
      <c r="C21" s="58" t="s">
        <v>12</v>
      </c>
      <c r="D21" s="59" t="s">
        <v>255</v>
      </c>
      <c r="E21" s="63" t="s">
        <v>256</v>
      </c>
      <c r="F21" s="59" t="str">
        <f>'Pregled obstoječe raz. opreme'!G22</f>
        <v>Peter Virtič</v>
      </c>
      <c r="G21" s="57">
        <f>'Pregled obstoječe raz. opreme'!H22</f>
        <v>2015</v>
      </c>
      <c r="H21" s="67">
        <f>'Pregled obstoječe raz. opreme'!I22</f>
        <v>60643.44</v>
      </c>
      <c r="I21" s="62" t="s">
        <v>433</v>
      </c>
    </row>
    <row r="22" spans="1:9" s="15" customFormat="1" ht="90.75" customHeight="1" x14ac:dyDescent="0.25">
      <c r="A22" s="35" t="str">
        <f>'Pregled obstoječe raz. opreme'!A23</f>
        <v>FE.2015.13.</v>
      </c>
      <c r="B22" s="77">
        <f>'Pregled obstoječe raz. opreme'!B23</f>
        <v>13</v>
      </c>
      <c r="C22" s="58" t="s">
        <v>12</v>
      </c>
      <c r="D22" s="59" t="s">
        <v>257</v>
      </c>
      <c r="E22" s="63" t="s">
        <v>258</v>
      </c>
      <c r="F22" s="59" t="str">
        <f>'Pregled obstoječe raz. opreme'!G23</f>
        <v>Peter Virtič</v>
      </c>
      <c r="G22" s="57">
        <f>'Pregled obstoječe raz. opreme'!H23</f>
        <v>2015</v>
      </c>
      <c r="H22" s="67">
        <f>'Pregled obstoječe raz. opreme'!I23</f>
        <v>50778</v>
      </c>
      <c r="I22" s="62" t="s">
        <v>433</v>
      </c>
    </row>
    <row r="23" spans="1:9" s="15" customFormat="1" ht="90.75" customHeight="1" x14ac:dyDescent="0.25">
      <c r="A23" s="35" t="str">
        <f>'Pregled obstoječe raz. opreme'!A24</f>
        <v>FE.2015.14.</v>
      </c>
      <c r="B23" s="77">
        <f>'Pregled obstoječe raz. opreme'!B24</f>
        <v>14</v>
      </c>
      <c r="C23" s="58" t="s">
        <v>12</v>
      </c>
      <c r="D23" s="59" t="s">
        <v>259</v>
      </c>
      <c r="E23" s="63" t="s">
        <v>260</v>
      </c>
      <c r="F23" s="59" t="str">
        <f>'Pregled obstoječe raz. opreme'!G24</f>
        <v>Andrej Predin</v>
      </c>
      <c r="G23" s="57">
        <f>'Pregled obstoječe raz. opreme'!H24</f>
        <v>2015</v>
      </c>
      <c r="H23" s="67">
        <f>'Pregled obstoječe raz. opreme'!I24</f>
        <v>48744</v>
      </c>
      <c r="I23" s="62" t="s">
        <v>433</v>
      </c>
    </row>
    <row r="24" spans="1:9" s="15" customFormat="1" ht="90.75" customHeight="1" x14ac:dyDescent="0.25">
      <c r="A24" s="35" t="str">
        <f>'Pregled obstoječe raz. opreme'!A25</f>
        <v>FE.2015.15.</v>
      </c>
      <c r="B24" s="77">
        <f>'Pregled obstoječe raz. opreme'!B25</f>
        <v>15</v>
      </c>
      <c r="C24" s="58" t="s">
        <v>12</v>
      </c>
      <c r="D24" s="59" t="s">
        <v>261</v>
      </c>
      <c r="E24" s="63" t="s">
        <v>262</v>
      </c>
      <c r="F24" s="59" t="str">
        <f>'Pregled obstoječe raz. opreme'!G25</f>
        <v>Bruno Cvikl</v>
      </c>
      <c r="G24" s="57">
        <f>'Pregled obstoječe raz. opreme'!H25</f>
        <v>2015</v>
      </c>
      <c r="H24" s="67">
        <f>'Pregled obstoječe raz. opreme'!I25</f>
        <v>46357.02</v>
      </c>
      <c r="I24" s="62" t="s">
        <v>433</v>
      </c>
    </row>
    <row r="25" spans="1:9" s="15" customFormat="1" ht="90.75" customHeight="1" x14ac:dyDescent="0.25">
      <c r="A25" s="35" t="str">
        <f>'Pregled obstoječe raz. opreme'!A26</f>
        <v>FE.2015.16.</v>
      </c>
      <c r="B25" s="77">
        <f>'Pregled obstoječe raz. opreme'!B26</f>
        <v>16</v>
      </c>
      <c r="C25" s="58" t="s">
        <v>12</v>
      </c>
      <c r="D25" s="59" t="s">
        <v>263</v>
      </c>
      <c r="E25" s="63" t="s">
        <v>264</v>
      </c>
      <c r="F25" s="59" t="str">
        <f>'Pregled obstoječe raz. opreme'!G26</f>
        <v>Bruno Cvikl</v>
      </c>
      <c r="G25" s="57">
        <f>'Pregled obstoječe raz. opreme'!H26</f>
        <v>2015</v>
      </c>
      <c r="H25" s="67">
        <f>'Pregled obstoječe raz. opreme'!I26</f>
        <v>40944.959999999999</v>
      </c>
      <c r="I25" s="62" t="s">
        <v>433</v>
      </c>
    </row>
    <row r="26" spans="1:9" s="15" customFormat="1" ht="90.75" customHeight="1" x14ac:dyDescent="0.25">
      <c r="A26" s="35" t="str">
        <f>'Pregled obstoječe raz. opreme'!A27</f>
        <v>FE.2015.17.</v>
      </c>
      <c r="B26" s="77">
        <f>'Pregled obstoječe raz. opreme'!B27</f>
        <v>17</v>
      </c>
      <c r="C26" s="58" t="s">
        <v>12</v>
      </c>
      <c r="D26" s="59" t="s">
        <v>265</v>
      </c>
      <c r="E26" s="63" t="s">
        <v>266</v>
      </c>
      <c r="F26" s="59" t="str">
        <f>'Pregled obstoječe raz. opreme'!G27</f>
        <v>Miralem Hadžiselimović</v>
      </c>
      <c r="G26" s="57">
        <f>'Pregled obstoječe raz. opreme'!H27</f>
        <v>2015</v>
      </c>
      <c r="H26" s="67">
        <f>'Pregled obstoječe raz. opreme'!I27</f>
        <v>40349.65</v>
      </c>
      <c r="I26" s="62" t="s">
        <v>433</v>
      </c>
    </row>
    <row r="27" spans="1:9" s="15" customFormat="1" ht="90.75" customHeight="1" x14ac:dyDescent="0.25">
      <c r="A27" s="35" t="str">
        <f>'Pregled obstoječe raz. opreme'!A28</f>
        <v>FE.2015.18.</v>
      </c>
      <c r="B27" s="77">
        <f>'Pregled obstoječe raz. opreme'!B28</f>
        <v>18</v>
      </c>
      <c r="C27" s="58" t="s">
        <v>12</v>
      </c>
      <c r="D27" s="59" t="s">
        <v>450</v>
      </c>
      <c r="E27" s="63" t="s">
        <v>267</v>
      </c>
      <c r="F27" s="59" t="str">
        <f>'Pregled obstoječe raz. opreme'!G28</f>
        <v>Gorazd Hren</v>
      </c>
      <c r="G27" s="57">
        <f>'Pregled obstoječe raz. opreme'!H28</f>
        <v>2015</v>
      </c>
      <c r="H27" s="67">
        <f>'Pregled obstoječe raz. opreme'!I28</f>
        <v>36995.4</v>
      </c>
      <c r="I27" s="62" t="s">
        <v>433</v>
      </c>
    </row>
    <row r="28" spans="1:9" s="15" customFormat="1" ht="90.75" customHeight="1" x14ac:dyDescent="0.25">
      <c r="A28" s="35" t="str">
        <f>'Pregled obstoječe raz. opreme'!A29</f>
        <v>FE.2015.19.</v>
      </c>
      <c r="B28" s="77">
        <f>'Pregled obstoječe raz. opreme'!B29</f>
        <v>19</v>
      </c>
      <c r="C28" s="58" t="s">
        <v>12</v>
      </c>
      <c r="D28" s="59" t="s">
        <v>268</v>
      </c>
      <c r="E28" s="63" t="s">
        <v>269</v>
      </c>
      <c r="F28" s="59" t="str">
        <f>'Pregled obstoječe raz. opreme'!G29</f>
        <v>Peter Virtič</v>
      </c>
      <c r="G28" s="57">
        <f>'Pregled obstoječe raz. opreme'!H29</f>
        <v>2015</v>
      </c>
      <c r="H28" s="67">
        <f>'Pregled obstoječe raz. opreme'!I29</f>
        <v>35888.68</v>
      </c>
      <c r="I28" s="62" t="s">
        <v>433</v>
      </c>
    </row>
    <row r="29" spans="1:9" s="15" customFormat="1" ht="90" x14ac:dyDescent="0.25">
      <c r="A29" s="35" t="str">
        <f>'Pregled obstoječe raz. opreme'!A30</f>
        <v>FE.2015.20.</v>
      </c>
      <c r="B29" s="77">
        <f>'Pregled obstoječe raz. opreme'!B30</f>
        <v>20</v>
      </c>
      <c r="C29" s="58" t="s">
        <v>12</v>
      </c>
      <c r="D29" s="59" t="s">
        <v>268</v>
      </c>
      <c r="E29" s="63" t="s">
        <v>270</v>
      </c>
      <c r="F29" s="59" t="str">
        <f>'Pregled obstoječe raz. opreme'!G30</f>
        <v>Miralem Hadžiselimović</v>
      </c>
      <c r="G29" s="57">
        <f>'Pregled obstoječe raz. opreme'!H30</f>
        <v>2015</v>
      </c>
      <c r="H29" s="67">
        <f>'Pregled obstoječe raz. opreme'!I30</f>
        <v>35888.68</v>
      </c>
      <c r="I29" s="62" t="s">
        <v>433</v>
      </c>
    </row>
    <row r="30" spans="1:9" s="15" customFormat="1" ht="45" x14ac:dyDescent="0.25">
      <c r="A30" s="35" t="str">
        <f>'Pregled obstoječe raz. opreme'!A31</f>
        <v>FE.2015.21.</v>
      </c>
      <c r="B30" s="77">
        <f>'Pregled obstoječe raz. opreme'!B31</f>
        <v>21</v>
      </c>
      <c r="C30" s="58" t="s">
        <v>12</v>
      </c>
      <c r="D30" s="59" t="s">
        <v>271</v>
      </c>
      <c r="E30" s="63" t="s">
        <v>272</v>
      </c>
      <c r="F30" s="59" t="str">
        <f>'Pregled obstoječe raz. opreme'!G31</f>
        <v>Zdravko Praunseis</v>
      </c>
      <c r="G30" s="57">
        <f>'Pregled obstoječe raz. opreme'!H31</f>
        <v>2015</v>
      </c>
      <c r="H30" s="67">
        <f>'Pregled obstoječe raz. opreme'!I31</f>
        <v>32766.92</v>
      </c>
      <c r="I30" s="62" t="s">
        <v>433</v>
      </c>
    </row>
    <row r="31" spans="1:9" s="15" customFormat="1" ht="83.25" customHeight="1" x14ac:dyDescent="0.25">
      <c r="A31" s="35" t="str">
        <f>'Pregled obstoječe raz. opreme'!A32</f>
        <v>FE.2015.22.</v>
      </c>
      <c r="B31" s="77">
        <f>'Pregled obstoječe raz. opreme'!B32</f>
        <v>22</v>
      </c>
      <c r="C31" s="58" t="s">
        <v>12</v>
      </c>
      <c r="D31" s="59" t="s">
        <v>273</v>
      </c>
      <c r="E31" s="63" t="s">
        <v>274</v>
      </c>
      <c r="F31" s="59" t="str">
        <f>'Pregled obstoječe raz. opreme'!G32</f>
        <v>Zdravko Praunseis</v>
      </c>
      <c r="G31" s="57">
        <f>'Pregled obstoječe raz. opreme'!H32</f>
        <v>2015</v>
      </c>
      <c r="H31" s="67">
        <f>'Pregled obstoječe raz. opreme'!I32</f>
        <v>32198.46</v>
      </c>
      <c r="I31" s="62" t="s">
        <v>433</v>
      </c>
    </row>
    <row r="32" spans="1:9" s="15" customFormat="1" ht="83.25" customHeight="1" x14ac:dyDescent="0.25">
      <c r="A32" s="35" t="str">
        <f>'Pregled obstoječe raz. opreme'!A33</f>
        <v>FE.2015.23.</v>
      </c>
      <c r="B32" s="77">
        <f>'Pregled obstoječe raz. opreme'!B33</f>
        <v>23</v>
      </c>
      <c r="C32" s="58" t="s">
        <v>12</v>
      </c>
      <c r="D32" s="59" t="s">
        <v>62</v>
      </c>
      <c r="E32" s="63" t="s">
        <v>275</v>
      </c>
      <c r="F32" s="59" t="str">
        <f>'Pregled obstoječe raz. opreme'!G33</f>
        <v>Andrej Predin</v>
      </c>
      <c r="G32" s="57">
        <f>'Pregled obstoječe raz. opreme'!H33</f>
        <v>2015</v>
      </c>
      <c r="H32" s="67">
        <f>'Pregled obstoječe raz. opreme'!I33</f>
        <v>25605.02</v>
      </c>
      <c r="I32" s="62" t="s">
        <v>433</v>
      </c>
    </row>
    <row r="33" spans="1:9" s="15" customFormat="1" ht="83.25" customHeight="1" x14ac:dyDescent="0.25">
      <c r="A33" s="35" t="str">
        <f>'Pregled obstoječe raz. opreme'!A34</f>
        <v>FE.2015.24.</v>
      </c>
      <c r="B33" s="77">
        <f>'Pregled obstoječe raz. opreme'!B34</f>
        <v>24</v>
      </c>
      <c r="C33" s="58" t="s">
        <v>12</v>
      </c>
      <c r="D33" s="59" t="s">
        <v>276</v>
      </c>
      <c r="E33" s="63" t="s">
        <v>277</v>
      </c>
      <c r="F33" s="59" t="str">
        <f>'Pregled obstoječe raz. opreme'!G34</f>
        <v>Zdravko Praunseis</v>
      </c>
      <c r="G33" s="57">
        <f>'Pregled obstoječe raz. opreme'!H34</f>
        <v>2015</v>
      </c>
      <c r="H33" s="67">
        <f>'Pregled obstoječe raz. opreme'!I34</f>
        <v>20275.240000000002</v>
      </c>
      <c r="I33" s="62" t="s">
        <v>433</v>
      </c>
    </row>
    <row r="34" spans="1:9" s="15" customFormat="1" ht="83.25" customHeight="1" x14ac:dyDescent="0.25">
      <c r="A34" s="35" t="str">
        <f>'Pregled obstoječe raz. opreme'!A35</f>
        <v>FE.2015.25.</v>
      </c>
      <c r="B34" s="77">
        <f>'Pregled obstoječe raz. opreme'!B35</f>
        <v>25</v>
      </c>
      <c r="C34" s="58" t="s">
        <v>12</v>
      </c>
      <c r="D34" s="59" t="s">
        <v>278</v>
      </c>
      <c r="E34" s="63" t="s">
        <v>279</v>
      </c>
      <c r="F34" s="59" t="str">
        <f>'Pregled obstoječe raz. opreme'!G35</f>
        <v>Jurij Avsec</v>
      </c>
      <c r="G34" s="57">
        <f>'Pregled obstoječe raz. opreme'!H35</f>
        <v>2015</v>
      </c>
      <c r="H34" s="67">
        <f>'Pregled obstoječe raz. opreme'!I35</f>
        <v>20069.400000000001</v>
      </c>
      <c r="I34" s="62" t="s">
        <v>433</v>
      </c>
    </row>
    <row r="35" spans="1:9" s="15" customFormat="1" ht="83.25" customHeight="1" x14ac:dyDescent="0.25">
      <c r="A35" s="35" t="str">
        <f>'Pregled obstoječe raz. opreme'!A36</f>
        <v>FE.2015.26.</v>
      </c>
      <c r="B35" s="77">
        <f>'Pregled obstoječe raz. opreme'!B36</f>
        <v>26</v>
      </c>
      <c r="C35" s="58" t="s">
        <v>12</v>
      </c>
      <c r="D35" s="59" t="s">
        <v>280</v>
      </c>
      <c r="E35" s="63" t="s">
        <v>281</v>
      </c>
      <c r="F35" s="59" t="str">
        <f>'Pregled obstoječe raz. opreme'!G36</f>
        <v>Miralem Hadžiselimović</v>
      </c>
      <c r="G35" s="57">
        <f>'Pregled obstoječe raz. opreme'!H36</f>
        <v>2015</v>
      </c>
      <c r="H35" s="67">
        <f>'Pregled obstoječe raz. opreme'!I36</f>
        <v>19428.63</v>
      </c>
      <c r="I35" s="62" t="s">
        <v>433</v>
      </c>
    </row>
    <row r="36" spans="1:9" s="15" customFormat="1" ht="83.25" customHeight="1" x14ac:dyDescent="0.25">
      <c r="A36" s="35" t="str">
        <f>'Pregled obstoječe raz. opreme'!A37</f>
        <v>FE.2015.27.</v>
      </c>
      <c r="B36" s="77">
        <f>'Pregled obstoječe raz. opreme'!B37</f>
        <v>27</v>
      </c>
      <c r="C36" s="58" t="s">
        <v>12</v>
      </c>
      <c r="D36" s="59" t="s">
        <v>282</v>
      </c>
      <c r="E36" s="63" t="s">
        <v>283</v>
      </c>
      <c r="F36" s="59" t="str">
        <f>'Pregled obstoječe raz. opreme'!G37</f>
        <v>Peter Virtič</v>
      </c>
      <c r="G36" s="57">
        <f>'Pregled obstoječe raz. opreme'!H37</f>
        <v>2015</v>
      </c>
      <c r="H36" s="67">
        <f>'Pregled obstoječe raz. opreme'!I37</f>
        <v>18890.63</v>
      </c>
      <c r="I36" s="62" t="s">
        <v>433</v>
      </c>
    </row>
    <row r="37" spans="1:9" s="15" customFormat="1" ht="83.25" customHeight="1" x14ac:dyDescent="0.25">
      <c r="A37" s="35" t="str">
        <f>'Pregled obstoječe raz. opreme'!A38</f>
        <v>FE.2015.28.</v>
      </c>
      <c r="B37" s="77">
        <f>'Pregled obstoječe raz. opreme'!B38</f>
        <v>28</v>
      </c>
      <c r="C37" s="58" t="s">
        <v>12</v>
      </c>
      <c r="D37" s="59" t="s">
        <v>284</v>
      </c>
      <c r="E37" s="63" t="s">
        <v>285</v>
      </c>
      <c r="F37" s="59" t="str">
        <f>'Pregled obstoječe raz. opreme'!G38</f>
        <v>Zdravko Praunseis</v>
      </c>
      <c r="G37" s="57">
        <f>'Pregled obstoječe raz. opreme'!H38</f>
        <v>2015</v>
      </c>
      <c r="H37" s="67">
        <f>'Pregled obstoječe raz. opreme'!I38</f>
        <v>16321.55</v>
      </c>
      <c r="I37" s="62" t="s">
        <v>433</v>
      </c>
    </row>
    <row r="38" spans="1:9" s="15" customFormat="1" ht="83.25" customHeight="1" x14ac:dyDescent="0.25">
      <c r="A38" s="35" t="str">
        <f>'Pregled obstoječe raz. opreme'!A39</f>
        <v>FE.2015.29.</v>
      </c>
      <c r="B38" s="77">
        <f>'Pregled obstoječe raz. opreme'!B39</f>
        <v>29</v>
      </c>
      <c r="C38" s="58" t="s">
        <v>12</v>
      </c>
      <c r="D38" s="59" t="s">
        <v>286</v>
      </c>
      <c r="E38" s="63" t="s">
        <v>287</v>
      </c>
      <c r="F38" s="59" t="str">
        <f>'Pregled obstoječe raz. opreme'!G39</f>
        <v>Miralem Hadžiselimović</v>
      </c>
      <c r="G38" s="57">
        <f>'Pregled obstoječe raz. opreme'!H39</f>
        <v>2015</v>
      </c>
      <c r="H38" s="67">
        <f>'Pregled obstoječe raz. opreme'!I39</f>
        <v>16228.17</v>
      </c>
      <c r="I38" s="62" t="s">
        <v>433</v>
      </c>
    </row>
    <row r="39" spans="1:9" s="15" customFormat="1" ht="117" customHeight="1" x14ac:dyDescent="0.25">
      <c r="A39" s="35" t="str">
        <f>'Pregled obstoječe raz. opreme'!A40</f>
        <v>FE.2015.30.</v>
      </c>
      <c r="B39" s="77">
        <f>'Pregled obstoječe raz. opreme'!B40</f>
        <v>30</v>
      </c>
      <c r="C39" s="58" t="s">
        <v>12</v>
      </c>
      <c r="D39" s="59" t="s">
        <v>288</v>
      </c>
      <c r="E39" s="59" t="s">
        <v>289</v>
      </c>
      <c r="F39" s="59" t="str">
        <f>'Pregled obstoječe raz. opreme'!G40</f>
        <v>Miralem Hadžiselimović</v>
      </c>
      <c r="G39" s="57">
        <f>'Pregled obstoječe raz. opreme'!H40</f>
        <v>2015</v>
      </c>
      <c r="H39" s="67">
        <f>'Pregled obstoječe raz. opreme'!I40</f>
        <v>16090.98</v>
      </c>
      <c r="I39" s="62" t="s">
        <v>433</v>
      </c>
    </row>
    <row r="40" spans="1:9" s="15" customFormat="1" ht="83.25" customHeight="1" x14ac:dyDescent="0.25">
      <c r="A40" s="35" t="str">
        <f>'Pregled obstoječe raz. opreme'!A41</f>
        <v>FE.2015.31.</v>
      </c>
      <c r="B40" s="77">
        <f>'Pregled obstoječe raz. opreme'!B41</f>
        <v>31</v>
      </c>
      <c r="C40" s="58" t="s">
        <v>12</v>
      </c>
      <c r="D40" s="59" t="s">
        <v>78</v>
      </c>
      <c r="E40" s="63" t="s">
        <v>290</v>
      </c>
      <c r="F40" s="59" t="str">
        <f>'Pregled obstoječe raz. opreme'!G41</f>
        <v>Bruno Cvikl</v>
      </c>
      <c r="G40" s="57">
        <f>'Pregled obstoječe raz. opreme'!H41</f>
        <v>2015</v>
      </c>
      <c r="H40" s="67">
        <f>'Pregled obstoječe raz. opreme'!I41</f>
        <v>16085.27</v>
      </c>
      <c r="I40" s="62" t="s">
        <v>433</v>
      </c>
    </row>
    <row r="41" spans="1:9" s="15" customFormat="1" ht="83.25" customHeight="1" x14ac:dyDescent="0.25">
      <c r="A41" s="35" t="str">
        <f>'Pregled obstoječe raz. opreme'!A42</f>
        <v>FE.2015.32.</v>
      </c>
      <c r="B41" s="77">
        <f>'Pregled obstoječe raz. opreme'!B42</f>
        <v>32</v>
      </c>
      <c r="C41" s="58" t="s">
        <v>12</v>
      </c>
      <c r="D41" s="59" t="s">
        <v>291</v>
      </c>
      <c r="E41" s="63" t="s">
        <v>292</v>
      </c>
      <c r="F41" s="59" t="str">
        <f>'Pregled obstoječe raz. opreme'!G42</f>
        <v>Peter Virtič</v>
      </c>
      <c r="G41" s="57">
        <f>'Pregled obstoječe raz. opreme'!H42</f>
        <v>2015</v>
      </c>
      <c r="H41" s="67">
        <f>'Pregled obstoječe raz. opreme'!I42</f>
        <v>15112.5</v>
      </c>
      <c r="I41" s="62" t="s">
        <v>433</v>
      </c>
    </row>
    <row r="42" spans="1:9" s="15" customFormat="1" ht="69" customHeight="1" x14ac:dyDescent="0.25">
      <c r="A42" s="35" t="str">
        <f>'Pregled obstoječe raz. opreme'!A43</f>
        <v>FE.2015.33.</v>
      </c>
      <c r="B42" s="77">
        <f>'Pregled obstoječe raz. opreme'!B43</f>
        <v>33</v>
      </c>
      <c r="C42" s="58" t="s">
        <v>12</v>
      </c>
      <c r="D42" s="59" t="s">
        <v>293</v>
      </c>
      <c r="E42" s="63" t="s">
        <v>294</v>
      </c>
      <c r="F42" s="59" t="str">
        <f>'Pregled obstoječe raz. opreme'!G43</f>
        <v>Zdravko Praunseis</v>
      </c>
      <c r="G42" s="57">
        <f>'Pregled obstoječe raz. opreme'!H43</f>
        <v>2015</v>
      </c>
      <c r="H42" s="67">
        <f>'Pregled obstoječe raz. opreme'!I43</f>
        <v>15101.99</v>
      </c>
      <c r="I42" s="62" t="s">
        <v>433</v>
      </c>
    </row>
    <row r="43" spans="1:9" s="15" customFormat="1" ht="69" customHeight="1" x14ac:dyDescent="0.25">
      <c r="A43" s="35" t="str">
        <f>'Pregled obstoječe raz. opreme'!A44</f>
        <v>FE.2015.34.</v>
      </c>
      <c r="B43" s="77">
        <f>'Pregled obstoječe raz. opreme'!B44</f>
        <v>34</v>
      </c>
      <c r="C43" s="58" t="s">
        <v>12</v>
      </c>
      <c r="D43" s="59" t="s">
        <v>295</v>
      </c>
      <c r="E43" s="63" t="s">
        <v>296</v>
      </c>
      <c r="F43" s="59" t="str">
        <f>'Pregled obstoječe raz. opreme'!G44</f>
        <v>Andrej Predin</v>
      </c>
      <c r="G43" s="57">
        <f>'Pregled obstoječe raz. opreme'!H44</f>
        <v>2015</v>
      </c>
      <c r="H43" s="67">
        <f>'Pregled obstoječe raz. opreme'!I44</f>
        <v>15094.15</v>
      </c>
      <c r="I43" s="62" t="s">
        <v>433</v>
      </c>
    </row>
    <row r="44" spans="1:9" s="15" customFormat="1" ht="69" customHeight="1" x14ac:dyDescent="0.25">
      <c r="A44" s="35" t="str">
        <f>'Pregled obstoječe raz. opreme'!A45</f>
        <v>FE.2015.35.</v>
      </c>
      <c r="B44" s="77">
        <f>'Pregled obstoječe raz. opreme'!B45</f>
        <v>35</v>
      </c>
      <c r="C44" s="58" t="s">
        <v>12</v>
      </c>
      <c r="D44" s="59" t="s">
        <v>297</v>
      </c>
      <c r="E44" s="63" t="s">
        <v>298</v>
      </c>
      <c r="F44" s="59" t="str">
        <f>'Pregled obstoječe raz. opreme'!G45</f>
        <v>Bruno Cvikl</v>
      </c>
      <c r="G44" s="57">
        <f>'Pregled obstoječe raz. opreme'!H45</f>
        <v>2015</v>
      </c>
      <c r="H44" s="67">
        <f>'Pregled obstoječe raz. opreme'!I45</f>
        <v>14967.52</v>
      </c>
      <c r="I44" s="62" t="s">
        <v>433</v>
      </c>
    </row>
    <row r="45" spans="1:9" s="15" customFormat="1" ht="69" customHeight="1" x14ac:dyDescent="0.25">
      <c r="A45" s="35" t="str">
        <f>'Pregled obstoječe raz. opreme'!A46</f>
        <v>FE.2015.36.</v>
      </c>
      <c r="B45" s="77">
        <f>'Pregled obstoječe raz. opreme'!B46</f>
        <v>36</v>
      </c>
      <c r="C45" s="58" t="s">
        <v>12</v>
      </c>
      <c r="D45" s="59" t="s">
        <v>299</v>
      </c>
      <c r="E45" s="63" t="s">
        <v>300</v>
      </c>
      <c r="F45" s="59" t="str">
        <f>'Pregled obstoječe raz. opreme'!G46</f>
        <v>Sebastijan Seme</v>
      </c>
      <c r="G45" s="57">
        <f>'Pregled obstoječe raz. opreme'!H46</f>
        <v>2015</v>
      </c>
      <c r="H45" s="67">
        <f>'Pregled obstoječe raz. opreme'!I46</f>
        <v>14680.23</v>
      </c>
      <c r="I45" s="62" t="s">
        <v>433</v>
      </c>
    </row>
    <row r="46" spans="1:9" s="15" customFormat="1" ht="69" customHeight="1" x14ac:dyDescent="0.25">
      <c r="A46" s="35" t="str">
        <f>'Pregled obstoječe raz. opreme'!A47</f>
        <v>FE.2015.37.</v>
      </c>
      <c r="B46" s="77">
        <f>'Pregled obstoječe raz. opreme'!B47</f>
        <v>37</v>
      </c>
      <c r="C46" s="58" t="s">
        <v>12</v>
      </c>
      <c r="D46" s="59" t="s">
        <v>301</v>
      </c>
      <c r="E46" s="63" t="s">
        <v>302</v>
      </c>
      <c r="F46" s="59" t="str">
        <f>'Pregled obstoječe raz. opreme'!G47</f>
        <v>Peter Virtič</v>
      </c>
      <c r="G46" s="57">
        <f>'Pregled obstoječe raz. opreme'!H47</f>
        <v>2015</v>
      </c>
      <c r="H46" s="67">
        <f>'Pregled obstoječe raz. opreme'!I47</f>
        <v>14504.37</v>
      </c>
      <c r="I46" s="62" t="s">
        <v>433</v>
      </c>
    </row>
    <row r="47" spans="1:9" s="15" customFormat="1" ht="69" customHeight="1" x14ac:dyDescent="0.25">
      <c r="A47" s="35" t="str">
        <f>'Pregled obstoječe raz. opreme'!A48</f>
        <v>FE.2015.38.</v>
      </c>
      <c r="B47" s="77">
        <f>'Pregled obstoječe raz. opreme'!B48</f>
        <v>38</v>
      </c>
      <c r="C47" s="58" t="s">
        <v>12</v>
      </c>
      <c r="D47" s="59" t="s">
        <v>303</v>
      </c>
      <c r="E47" s="63" t="s">
        <v>304</v>
      </c>
      <c r="F47" s="59" t="str">
        <f>'Pregled obstoječe raz. opreme'!G48</f>
        <v>Miralem Hadžiselimović</v>
      </c>
      <c r="G47" s="57">
        <f>'Pregled obstoječe raz. opreme'!H48</f>
        <v>2015</v>
      </c>
      <c r="H47" s="67">
        <f>'Pregled obstoječe raz. opreme'!I48</f>
        <v>14465.6</v>
      </c>
      <c r="I47" s="62" t="s">
        <v>433</v>
      </c>
    </row>
    <row r="48" spans="1:9" s="15" customFormat="1" ht="69" customHeight="1" x14ac:dyDescent="0.25">
      <c r="A48" s="35" t="str">
        <f>'Pregled obstoječe raz. opreme'!A49</f>
        <v>FE.2015.39.</v>
      </c>
      <c r="B48" s="77">
        <f>'Pregled obstoječe raz. opreme'!B49</f>
        <v>39</v>
      </c>
      <c r="C48" s="58" t="s">
        <v>12</v>
      </c>
      <c r="D48" s="59" t="s">
        <v>305</v>
      </c>
      <c r="E48" s="63" t="s">
        <v>306</v>
      </c>
      <c r="F48" s="59" t="str">
        <f>'Pregled obstoječe raz. opreme'!G49</f>
        <v>Miralem Hadžiselimović</v>
      </c>
      <c r="G48" s="57">
        <f>'Pregled obstoječe raz. opreme'!H49</f>
        <v>2015</v>
      </c>
      <c r="H48" s="67">
        <f>'Pregled obstoječe raz. opreme'!I49</f>
        <v>14362.92</v>
      </c>
      <c r="I48" s="62" t="s">
        <v>433</v>
      </c>
    </row>
    <row r="49" spans="1:9" s="15" customFormat="1" ht="69" customHeight="1" x14ac:dyDescent="0.25">
      <c r="A49" s="35" t="str">
        <f>'Pregled obstoječe raz. opreme'!A50</f>
        <v>FE.2015.40.</v>
      </c>
      <c r="B49" s="77">
        <f>'Pregled obstoječe raz. opreme'!B50</f>
        <v>40</v>
      </c>
      <c r="C49" s="58" t="s">
        <v>12</v>
      </c>
      <c r="D49" s="59" t="s">
        <v>307</v>
      </c>
      <c r="E49" s="63" t="s">
        <v>308</v>
      </c>
      <c r="F49" s="59" t="str">
        <f>'Pregled obstoječe raz. opreme'!G50</f>
        <v>Zdravko Praunseis</v>
      </c>
      <c r="G49" s="57">
        <f>'Pregled obstoječe raz. opreme'!H50</f>
        <v>2015</v>
      </c>
      <c r="H49" s="67">
        <f>'Pregled obstoječe raz. opreme'!I50</f>
        <v>13881.8</v>
      </c>
      <c r="I49" s="62" t="s">
        <v>433</v>
      </c>
    </row>
    <row r="50" spans="1:9" s="15" customFormat="1" ht="69" customHeight="1" x14ac:dyDescent="0.25">
      <c r="A50" s="35" t="str">
        <f>'Pregled obstoječe raz. opreme'!A51</f>
        <v>FE.2015.41.</v>
      </c>
      <c r="B50" s="77">
        <f>'Pregled obstoječe raz. opreme'!B51</f>
        <v>41</v>
      </c>
      <c r="C50" s="58" t="s">
        <v>12</v>
      </c>
      <c r="D50" s="59" t="s">
        <v>309</v>
      </c>
      <c r="E50" s="63" t="s">
        <v>310</v>
      </c>
      <c r="F50" s="59" t="str">
        <f>'Pregled obstoječe raz. opreme'!G51</f>
        <v>Peter Virtič</v>
      </c>
      <c r="G50" s="57">
        <f>'Pregled obstoječe raz. opreme'!H51</f>
        <v>2015</v>
      </c>
      <c r="H50" s="67">
        <f>'Pregled obstoječe raz. opreme'!I51</f>
        <v>13383.63</v>
      </c>
      <c r="I50" s="62" t="s">
        <v>433</v>
      </c>
    </row>
    <row r="51" spans="1:9" s="15" customFormat="1" ht="69" customHeight="1" x14ac:dyDescent="0.25">
      <c r="A51" s="35" t="str">
        <f>'Pregled obstoječe raz. opreme'!A52</f>
        <v>FE.2015.42.</v>
      </c>
      <c r="B51" s="77">
        <f>'Pregled obstoječe raz. opreme'!B52</f>
        <v>42</v>
      </c>
      <c r="C51" s="58" t="s">
        <v>12</v>
      </c>
      <c r="D51" s="59" t="s">
        <v>311</v>
      </c>
      <c r="E51" s="63" t="s">
        <v>312</v>
      </c>
      <c r="F51" s="59" t="str">
        <f>'Pregled obstoječe raz. opreme'!G52</f>
        <v>Zdravko Praunseis</v>
      </c>
      <c r="G51" s="57">
        <f>'Pregled obstoječe raz. opreme'!H52</f>
        <v>2015</v>
      </c>
      <c r="H51" s="67">
        <f>'Pregled obstoječe raz. opreme'!I52</f>
        <v>12528.14</v>
      </c>
      <c r="I51" s="62" t="s">
        <v>433</v>
      </c>
    </row>
    <row r="52" spans="1:9" s="15" customFormat="1" ht="69" customHeight="1" x14ac:dyDescent="0.25">
      <c r="A52" s="35" t="str">
        <f>'Pregled obstoječe raz. opreme'!A53</f>
        <v>FE.2015.43.</v>
      </c>
      <c r="B52" s="77">
        <f>'Pregled obstoječe raz. opreme'!B53</f>
        <v>43</v>
      </c>
      <c r="C52" s="58" t="s">
        <v>12</v>
      </c>
      <c r="D52" s="59" t="s">
        <v>313</v>
      </c>
      <c r="E52" s="63" t="s">
        <v>314</v>
      </c>
      <c r="F52" s="59" t="str">
        <f>'Pregled obstoječe raz. opreme'!G53</f>
        <v>Zdravko Praunseis</v>
      </c>
      <c r="G52" s="57">
        <f>'Pregled obstoječe raz. opreme'!H53</f>
        <v>2015</v>
      </c>
      <c r="H52" s="67">
        <f>'Pregled obstoječe raz. opreme'!I53</f>
        <v>11705.6</v>
      </c>
      <c r="I52" s="62" t="s">
        <v>433</v>
      </c>
    </row>
    <row r="53" spans="1:9" s="15" customFormat="1" ht="69" customHeight="1" x14ac:dyDescent="0.25">
      <c r="A53" s="35" t="str">
        <f>'Pregled obstoječe raz. opreme'!A54</f>
        <v>FE.2015.44.</v>
      </c>
      <c r="B53" s="77">
        <f>'Pregled obstoječe raz. opreme'!B54</f>
        <v>44</v>
      </c>
      <c r="C53" s="58" t="s">
        <v>12</v>
      </c>
      <c r="D53" s="59" t="s">
        <v>315</v>
      </c>
      <c r="E53" s="63" t="s">
        <v>316</v>
      </c>
      <c r="F53" s="59" t="str">
        <f>'Pregled obstoječe raz. opreme'!G54</f>
        <v>Peter Virtič</v>
      </c>
      <c r="G53" s="57">
        <f>'Pregled obstoječe raz. opreme'!H54</f>
        <v>2015</v>
      </c>
      <c r="H53" s="67">
        <f>'Pregled obstoječe raz. opreme'!I54</f>
        <v>11442.53</v>
      </c>
      <c r="I53" s="62" t="s">
        <v>433</v>
      </c>
    </row>
    <row r="54" spans="1:9" s="15" customFormat="1" ht="69" customHeight="1" x14ac:dyDescent="0.25">
      <c r="A54" s="35" t="str">
        <f>'Pregled obstoječe raz. opreme'!A55</f>
        <v>FE.2015.45.</v>
      </c>
      <c r="B54" s="77">
        <f>'Pregled obstoječe raz. opreme'!B55</f>
        <v>45</v>
      </c>
      <c r="C54" s="58" t="s">
        <v>12</v>
      </c>
      <c r="D54" s="59" t="s">
        <v>317</v>
      </c>
      <c r="E54" s="63" t="s">
        <v>318</v>
      </c>
      <c r="F54" s="59" t="str">
        <f>'Pregled obstoječe raz. opreme'!G55</f>
        <v>Bruno Cvikl</v>
      </c>
      <c r="G54" s="57">
        <f>'Pregled obstoječe raz. opreme'!H55</f>
        <v>2015</v>
      </c>
      <c r="H54" s="67">
        <f>'Pregled obstoječe raz. opreme'!I55</f>
        <v>11144.39</v>
      </c>
      <c r="I54" s="62" t="s">
        <v>433</v>
      </c>
    </row>
    <row r="55" spans="1:9" s="15" customFormat="1" ht="69" customHeight="1" x14ac:dyDescent="0.25">
      <c r="A55" s="35" t="str">
        <f>'Pregled obstoječe raz. opreme'!A56</f>
        <v>FE.2015.46.</v>
      </c>
      <c r="B55" s="77">
        <f>'Pregled obstoječe raz. opreme'!B56</f>
        <v>46</v>
      </c>
      <c r="C55" s="58" t="s">
        <v>12</v>
      </c>
      <c r="D55" s="59" t="s">
        <v>319</v>
      </c>
      <c r="E55" s="63" t="s">
        <v>320</v>
      </c>
      <c r="F55" s="59" t="str">
        <f>'Pregled obstoječe raz. opreme'!G56</f>
        <v>Jurij Avsec</v>
      </c>
      <c r="G55" s="57">
        <f>'Pregled obstoječe raz. opreme'!H56</f>
        <v>2015</v>
      </c>
      <c r="H55" s="67">
        <f>'Pregled obstoječe raz. opreme'!I56</f>
        <v>10666.76</v>
      </c>
      <c r="I55" s="62" t="s">
        <v>433</v>
      </c>
    </row>
    <row r="56" spans="1:9" s="15" customFormat="1" ht="69" customHeight="1" x14ac:dyDescent="0.25">
      <c r="A56" s="35" t="str">
        <f>'Pregled obstoječe raz. opreme'!A57</f>
        <v>FE.2015.47.</v>
      </c>
      <c r="B56" s="77">
        <f>'Pregled obstoječe raz. opreme'!B57</f>
        <v>47</v>
      </c>
      <c r="C56" s="58" t="s">
        <v>12</v>
      </c>
      <c r="D56" s="59" t="s">
        <v>321</v>
      </c>
      <c r="E56" s="63" t="s">
        <v>322</v>
      </c>
      <c r="F56" s="59" t="str">
        <f>'Pregled obstoječe raz. opreme'!G57</f>
        <v>Jurij Avsec</v>
      </c>
      <c r="G56" s="57">
        <f>'Pregled obstoječe raz. opreme'!H57</f>
        <v>2015</v>
      </c>
      <c r="H56" s="67">
        <f>'Pregled obstoječe raz. opreme'!I57</f>
        <v>10309.14</v>
      </c>
      <c r="I56" s="62" t="s">
        <v>433</v>
      </c>
    </row>
    <row r="57" spans="1:9" s="15" customFormat="1" ht="69" customHeight="1" x14ac:dyDescent="0.25">
      <c r="A57" s="35" t="str">
        <f>'Pregled obstoječe raz. opreme'!A58</f>
        <v>FE.2015.48.</v>
      </c>
      <c r="B57" s="77">
        <f>'Pregled obstoječe raz. opreme'!B58</f>
        <v>48</v>
      </c>
      <c r="C57" s="58" t="s">
        <v>12</v>
      </c>
      <c r="D57" s="59" t="s">
        <v>323</v>
      </c>
      <c r="E57" s="63" t="s">
        <v>324</v>
      </c>
      <c r="F57" s="59" t="str">
        <f>'Pregled obstoječe raz. opreme'!G58</f>
        <v>Miralem Hadžiselimović</v>
      </c>
      <c r="G57" s="57">
        <f>'Pregled obstoječe raz. opreme'!H58</f>
        <v>2015</v>
      </c>
      <c r="H57" s="67">
        <f>'Pregled obstoječe raz. opreme'!I58</f>
        <v>10166.48</v>
      </c>
      <c r="I57" s="62" t="s">
        <v>433</v>
      </c>
    </row>
    <row r="58" spans="1:9" s="15" customFormat="1" ht="75.75" customHeight="1" x14ac:dyDescent="0.25">
      <c r="A58" s="35" t="str">
        <f>'Pregled obstoječe raz. opreme'!A59</f>
        <v>FE.2015.49.</v>
      </c>
      <c r="B58" s="77">
        <f>'Pregled obstoječe raz. opreme'!B59</f>
        <v>49</v>
      </c>
      <c r="C58" s="58" t="s">
        <v>12</v>
      </c>
      <c r="D58" s="59" t="s">
        <v>325</v>
      </c>
      <c r="E58" s="63" t="s">
        <v>326</v>
      </c>
      <c r="F58" s="59" t="str">
        <f>'Pregled obstoječe raz. opreme'!G59</f>
        <v>Zdravko Praunseis</v>
      </c>
      <c r="G58" s="57">
        <f>'Pregled obstoječe raz. opreme'!H59</f>
        <v>2015</v>
      </c>
      <c r="H58" s="67">
        <f>'Pregled obstoječe raz. opreme'!I59</f>
        <v>10063.780000000001</v>
      </c>
      <c r="I58" s="62" t="s">
        <v>433</v>
      </c>
    </row>
    <row r="59" spans="1:9" s="15" customFormat="1" ht="109.5" customHeight="1" x14ac:dyDescent="0.25">
      <c r="A59" s="35" t="str">
        <f>'Pregled obstoječe raz. opreme'!A60</f>
        <v>FE.2015.50.</v>
      </c>
      <c r="B59" s="77">
        <f>'Pregled obstoječe raz. opreme'!B60</f>
        <v>50</v>
      </c>
      <c r="C59" s="58" t="s">
        <v>12</v>
      </c>
      <c r="D59" s="59" t="s">
        <v>327</v>
      </c>
      <c r="E59" s="63" t="s">
        <v>328</v>
      </c>
      <c r="F59" s="68" t="str">
        <f>'Pregled obstoječe raz. opreme'!G60</f>
        <v>Miralem Hadžiselimović</v>
      </c>
      <c r="G59" s="66">
        <f>'Pregled obstoječe raz. opreme'!H60</f>
        <v>2015</v>
      </c>
      <c r="H59" s="69">
        <f>'Pregled obstoječe raz. opreme'!I60</f>
        <v>9563.19</v>
      </c>
      <c r="I59" s="62" t="s">
        <v>433</v>
      </c>
    </row>
    <row r="60" spans="1:9" s="15" customFormat="1" ht="75.75" customHeight="1" x14ac:dyDescent="0.25">
      <c r="A60" s="35" t="str">
        <f>'Pregled obstoječe raz. opreme'!A61</f>
        <v>FE.2015.51.</v>
      </c>
      <c r="B60" s="77">
        <f>'Pregled obstoječe raz. opreme'!B61</f>
        <v>51</v>
      </c>
      <c r="C60" s="58" t="s">
        <v>12</v>
      </c>
      <c r="D60" s="59" t="s">
        <v>329</v>
      </c>
      <c r="E60" s="63" t="s">
        <v>330</v>
      </c>
      <c r="F60" s="59" t="str">
        <f>'Pregled obstoječe raz. opreme'!G61</f>
        <v>Bruno Cvikl</v>
      </c>
      <c r="G60" s="57">
        <f>'Pregled obstoječe raz. opreme'!H61</f>
        <v>2015</v>
      </c>
      <c r="H60" s="67">
        <f>'Pregled obstoječe raz. opreme'!I61</f>
        <v>9439.27</v>
      </c>
      <c r="I60" s="62" t="s">
        <v>433</v>
      </c>
    </row>
    <row r="61" spans="1:9" s="15" customFormat="1" ht="75.75" customHeight="1" x14ac:dyDescent="0.25">
      <c r="A61" s="35" t="str">
        <f>'Pregled obstoječe raz. opreme'!A62</f>
        <v>FE.2015.52.</v>
      </c>
      <c r="B61" s="77">
        <f>'Pregled obstoječe raz. opreme'!B62</f>
        <v>52</v>
      </c>
      <c r="C61" s="58" t="s">
        <v>12</v>
      </c>
      <c r="D61" s="59" t="s">
        <v>331</v>
      </c>
      <c r="E61" s="63" t="s">
        <v>332</v>
      </c>
      <c r="F61" s="59" t="str">
        <f>'Pregled obstoječe raz. opreme'!G62</f>
        <v>Miralem Hadžiselimović</v>
      </c>
      <c r="G61" s="57">
        <f>'Pregled obstoječe raz. opreme'!H62</f>
        <v>2015</v>
      </c>
      <c r="H61" s="67">
        <f>'Pregled obstoječe raz. opreme'!I62</f>
        <v>9009.4</v>
      </c>
      <c r="I61" s="62" t="s">
        <v>433</v>
      </c>
    </row>
    <row r="62" spans="1:9" s="15" customFormat="1" ht="75.75" customHeight="1" x14ac:dyDescent="0.25">
      <c r="A62" s="35" t="str">
        <f>'Pregled obstoječe raz. opreme'!A63</f>
        <v>FE.2015.53.</v>
      </c>
      <c r="B62" s="77">
        <f>'Pregled obstoječe raz. opreme'!B63</f>
        <v>53</v>
      </c>
      <c r="C62" s="58" t="s">
        <v>12</v>
      </c>
      <c r="D62" s="59" t="s">
        <v>333</v>
      </c>
      <c r="E62" s="63" t="s">
        <v>334</v>
      </c>
      <c r="F62" s="59" t="str">
        <f>'Pregled obstoječe raz. opreme'!G63</f>
        <v>Zdravko Praunseis</v>
      </c>
      <c r="G62" s="57">
        <f>'Pregled obstoječe raz. opreme'!H63</f>
        <v>2015</v>
      </c>
      <c r="H62" s="67">
        <f>'Pregled obstoječe raz. opreme'!I63</f>
        <v>8983.68</v>
      </c>
      <c r="I62" s="62" t="s">
        <v>433</v>
      </c>
    </row>
    <row r="63" spans="1:9" s="15" customFormat="1" ht="75.75" customHeight="1" x14ac:dyDescent="0.25">
      <c r="A63" s="35" t="str">
        <f>'Pregled obstoječe raz. opreme'!A64</f>
        <v>FE.2015.54.</v>
      </c>
      <c r="B63" s="77">
        <f>'Pregled obstoječe raz. opreme'!B64</f>
        <v>54</v>
      </c>
      <c r="C63" s="58" t="s">
        <v>12</v>
      </c>
      <c r="D63" s="59" t="s">
        <v>335</v>
      </c>
      <c r="E63" s="63" t="s">
        <v>336</v>
      </c>
      <c r="F63" s="59" t="str">
        <f>'Pregled obstoječe raz. opreme'!G64</f>
        <v>Bojan Štumberger</v>
      </c>
      <c r="G63" s="57">
        <f>'Pregled obstoječe raz. opreme'!H64</f>
        <v>2015</v>
      </c>
      <c r="H63" s="67">
        <f>'Pregled obstoječe raz. opreme'!I64</f>
        <v>8976.83</v>
      </c>
      <c r="I63" s="62" t="s">
        <v>433</v>
      </c>
    </row>
    <row r="64" spans="1:9" s="15" customFormat="1" ht="75.75" customHeight="1" x14ac:dyDescent="0.25">
      <c r="A64" s="35" t="str">
        <f>'Pregled obstoječe raz. opreme'!A65</f>
        <v>FE.2015.55.</v>
      </c>
      <c r="B64" s="77">
        <f>'Pregled obstoječe raz. opreme'!B65</f>
        <v>55</v>
      </c>
      <c r="C64" s="58" t="s">
        <v>12</v>
      </c>
      <c r="D64" s="59" t="s">
        <v>127</v>
      </c>
      <c r="E64" s="63" t="s">
        <v>296</v>
      </c>
      <c r="F64" s="59" t="str">
        <f>'Pregled obstoječe raz. opreme'!G65</f>
        <v>Andrej Predin</v>
      </c>
      <c r="G64" s="57">
        <f>'Pregled obstoječe raz. opreme'!H65</f>
        <v>2015</v>
      </c>
      <c r="H64" s="67">
        <f>'Pregled obstoječe raz. opreme'!I65</f>
        <v>8589.9599999999991</v>
      </c>
      <c r="I64" s="62" t="s">
        <v>433</v>
      </c>
    </row>
    <row r="65" spans="1:9" s="15" customFormat="1" ht="75.75" customHeight="1" x14ac:dyDescent="0.25">
      <c r="A65" s="35" t="str">
        <f>'Pregled obstoječe raz. opreme'!A66</f>
        <v>FE.2015.56.</v>
      </c>
      <c r="B65" s="77">
        <f>'Pregled obstoječe raz. opreme'!B66</f>
        <v>56</v>
      </c>
      <c r="C65" s="58" t="s">
        <v>12</v>
      </c>
      <c r="D65" s="59" t="s">
        <v>128</v>
      </c>
      <c r="E65" s="63" t="s">
        <v>296</v>
      </c>
      <c r="F65" s="59" t="str">
        <f>'Pregled obstoječe raz. opreme'!G66</f>
        <v>Andrej Predin</v>
      </c>
      <c r="G65" s="57">
        <f>'Pregled obstoječe raz. opreme'!H66</f>
        <v>2015</v>
      </c>
      <c r="H65" s="67">
        <f>'Pregled obstoječe raz. opreme'!I66</f>
        <v>8589.94</v>
      </c>
      <c r="I65" s="62" t="s">
        <v>433</v>
      </c>
    </row>
    <row r="66" spans="1:9" s="15" customFormat="1" ht="75.75" customHeight="1" x14ac:dyDescent="0.25">
      <c r="A66" s="35" t="str">
        <f>'Pregled obstoječe raz. opreme'!A67</f>
        <v>FE.2015.57.</v>
      </c>
      <c r="B66" s="77">
        <f>'Pregled obstoječe raz. opreme'!B67</f>
        <v>57</v>
      </c>
      <c r="C66" s="58" t="s">
        <v>12</v>
      </c>
      <c r="D66" s="59" t="s">
        <v>129</v>
      </c>
      <c r="E66" s="63" t="s">
        <v>296</v>
      </c>
      <c r="F66" s="59" t="str">
        <f>'Pregled obstoječe raz. opreme'!G67</f>
        <v>Andrej Predin</v>
      </c>
      <c r="G66" s="57">
        <f>'Pregled obstoječe raz. opreme'!H67</f>
        <v>2015</v>
      </c>
      <c r="H66" s="67">
        <f>'Pregled obstoječe raz. opreme'!I67</f>
        <v>8589.94</v>
      </c>
      <c r="I66" s="62" t="s">
        <v>433</v>
      </c>
    </row>
    <row r="67" spans="1:9" s="15" customFormat="1" ht="75.75" customHeight="1" x14ac:dyDescent="0.25">
      <c r="A67" s="35" t="str">
        <f>'Pregled obstoječe raz. opreme'!A68</f>
        <v>FE.2015.58.</v>
      </c>
      <c r="B67" s="77">
        <f>'Pregled obstoječe raz. opreme'!B68</f>
        <v>58</v>
      </c>
      <c r="C67" s="58" t="s">
        <v>12</v>
      </c>
      <c r="D67" s="59" t="s">
        <v>337</v>
      </c>
      <c r="E67" s="63" t="s">
        <v>338</v>
      </c>
      <c r="F67" s="59" t="str">
        <f>'Pregled obstoječe raz. opreme'!G68</f>
        <v>Andrej Predin</v>
      </c>
      <c r="G67" s="57">
        <f>'Pregled obstoječe raz. opreme'!H68</f>
        <v>2015</v>
      </c>
      <c r="H67" s="67">
        <f>'Pregled obstoječe raz. opreme'!I68</f>
        <v>8545.94</v>
      </c>
      <c r="I67" s="62" t="s">
        <v>433</v>
      </c>
    </row>
    <row r="68" spans="1:9" s="15" customFormat="1" ht="75.75" customHeight="1" x14ac:dyDescent="0.25">
      <c r="A68" s="35" t="str">
        <f>'Pregled obstoječe raz. opreme'!A69</f>
        <v>FE.2015.59.</v>
      </c>
      <c r="B68" s="77">
        <f>'Pregled obstoječe raz. opreme'!B69</f>
        <v>59</v>
      </c>
      <c r="C68" s="58" t="s">
        <v>12</v>
      </c>
      <c r="D68" s="59" t="s">
        <v>339</v>
      </c>
      <c r="E68" s="63" t="s">
        <v>340</v>
      </c>
      <c r="F68" s="59" t="str">
        <f>'Pregled obstoječe raz. opreme'!G69</f>
        <v>Peter Virtič</v>
      </c>
      <c r="G68" s="57">
        <f>'Pregled obstoječe raz. opreme'!H69</f>
        <v>2015</v>
      </c>
      <c r="H68" s="67">
        <f>'Pregled obstoječe raz. opreme'!I69</f>
        <v>8530.7000000000007</v>
      </c>
      <c r="I68" s="62" t="s">
        <v>433</v>
      </c>
    </row>
    <row r="69" spans="1:9" s="15" customFormat="1" ht="75.75" customHeight="1" x14ac:dyDescent="0.25">
      <c r="A69" s="35" t="str">
        <f>'Pregled obstoječe raz. opreme'!A70</f>
        <v>FE.2015.60.</v>
      </c>
      <c r="B69" s="77">
        <f>'Pregled obstoječe raz. opreme'!B70</f>
        <v>60</v>
      </c>
      <c r="C69" s="58" t="s">
        <v>12</v>
      </c>
      <c r="D69" s="59" t="s">
        <v>341</v>
      </c>
      <c r="E69" s="63" t="s">
        <v>342</v>
      </c>
      <c r="F69" s="59" t="str">
        <f>'Pregled obstoječe raz. opreme'!G70</f>
        <v>Jurij Avsec</v>
      </c>
      <c r="G69" s="57">
        <f>'Pregled obstoječe raz. opreme'!H70</f>
        <v>2015</v>
      </c>
      <c r="H69" s="67">
        <f>'Pregled obstoječe raz. opreme'!I70</f>
        <v>8387.68</v>
      </c>
      <c r="I69" s="62" t="s">
        <v>433</v>
      </c>
    </row>
    <row r="70" spans="1:9" s="15" customFormat="1" ht="75.75" customHeight="1" x14ac:dyDescent="0.25">
      <c r="A70" s="35" t="str">
        <f>'Pregled obstoječe raz. opreme'!A71</f>
        <v>FE.2015.61.</v>
      </c>
      <c r="B70" s="77">
        <f>'Pregled obstoječe raz. opreme'!B71</f>
        <v>61</v>
      </c>
      <c r="C70" s="58" t="s">
        <v>12</v>
      </c>
      <c r="D70" s="59" t="s">
        <v>343</v>
      </c>
      <c r="E70" s="63" t="s">
        <v>344</v>
      </c>
      <c r="F70" s="59" t="str">
        <f>'Pregled obstoječe raz. opreme'!G71</f>
        <v>Sebastijan Seme</v>
      </c>
      <c r="G70" s="57">
        <f>'Pregled obstoječe raz. opreme'!H71</f>
        <v>2015</v>
      </c>
      <c r="H70" s="67">
        <f>'Pregled obstoječe raz. opreme'!I71</f>
        <v>8185.66</v>
      </c>
      <c r="I70" s="62" t="s">
        <v>433</v>
      </c>
    </row>
    <row r="71" spans="1:9" s="15" customFormat="1" ht="75.75" customHeight="1" x14ac:dyDescent="0.25">
      <c r="A71" s="35" t="str">
        <f>'Pregled obstoječe raz. opreme'!A72</f>
        <v>FE.2015.62.</v>
      </c>
      <c r="B71" s="77">
        <f>'Pregled obstoječe raz. opreme'!B72</f>
        <v>62</v>
      </c>
      <c r="C71" s="58" t="s">
        <v>12</v>
      </c>
      <c r="D71" s="59" t="s">
        <v>345</v>
      </c>
      <c r="E71" s="63" t="s">
        <v>346</v>
      </c>
      <c r="F71" s="59" t="str">
        <f>'Pregled obstoječe raz. opreme'!G72</f>
        <v>Miralem Hadžiselimović</v>
      </c>
      <c r="G71" s="57">
        <f>'Pregled obstoječe raz. opreme'!H72</f>
        <v>2015</v>
      </c>
      <c r="H71" s="67">
        <f>'Pregled obstoječe raz. opreme'!I72</f>
        <v>7979.4</v>
      </c>
      <c r="I71" s="62" t="s">
        <v>433</v>
      </c>
    </row>
    <row r="72" spans="1:9" s="15" customFormat="1" ht="75.75" customHeight="1" x14ac:dyDescent="0.25">
      <c r="A72" s="35" t="str">
        <f>'Pregled obstoječe raz. opreme'!A73</f>
        <v>FE.2015.63.</v>
      </c>
      <c r="B72" s="77">
        <f>'Pregled obstoječe raz. opreme'!B73</f>
        <v>63</v>
      </c>
      <c r="C72" s="58" t="s">
        <v>12</v>
      </c>
      <c r="D72" s="59" t="s">
        <v>347</v>
      </c>
      <c r="E72" s="63" t="s">
        <v>348</v>
      </c>
      <c r="F72" s="59" t="str">
        <f>'Pregled obstoječe raz. opreme'!G73</f>
        <v>Ivan Žagar</v>
      </c>
      <c r="G72" s="57">
        <f>'Pregled obstoječe raz. opreme'!H73</f>
        <v>2015</v>
      </c>
      <c r="H72" s="67">
        <f>'Pregled obstoječe raz. opreme'!I73</f>
        <v>7727.93</v>
      </c>
      <c r="I72" s="62" t="s">
        <v>433</v>
      </c>
    </row>
    <row r="73" spans="1:9" s="15" customFormat="1" ht="75.75" customHeight="1" x14ac:dyDescent="0.25">
      <c r="A73" s="35" t="str">
        <f>'Pregled obstoječe raz. opreme'!A74</f>
        <v>FE.2015.64.</v>
      </c>
      <c r="B73" s="77">
        <f>'Pregled obstoječe raz. opreme'!B74</f>
        <v>64</v>
      </c>
      <c r="C73" s="58" t="s">
        <v>12</v>
      </c>
      <c r="D73" s="59" t="s">
        <v>347</v>
      </c>
      <c r="E73" s="63" t="s">
        <v>348</v>
      </c>
      <c r="F73" s="59" t="str">
        <f>'Pregled obstoječe raz. opreme'!G74</f>
        <v>Miralem Hadžiselimović</v>
      </c>
      <c r="G73" s="57">
        <f>'Pregled obstoječe raz. opreme'!H74</f>
        <v>2015</v>
      </c>
      <c r="H73" s="67">
        <f>'Pregled obstoječe raz. opreme'!I74</f>
        <v>7727.93</v>
      </c>
      <c r="I73" s="62" t="s">
        <v>433</v>
      </c>
    </row>
    <row r="74" spans="1:9" s="15" customFormat="1" ht="75.75" customHeight="1" x14ac:dyDescent="0.25">
      <c r="A74" s="35" t="str">
        <f>'Pregled obstoječe raz. opreme'!A75</f>
        <v>FE.2015.65.</v>
      </c>
      <c r="B74" s="77">
        <f>'Pregled obstoječe raz. opreme'!B75</f>
        <v>65</v>
      </c>
      <c r="C74" s="58" t="s">
        <v>12</v>
      </c>
      <c r="D74" s="59" t="s">
        <v>347</v>
      </c>
      <c r="E74" s="63" t="s">
        <v>348</v>
      </c>
      <c r="F74" s="59" t="str">
        <f>'Pregled obstoječe raz. opreme'!G75</f>
        <v>Ivan Žagar</v>
      </c>
      <c r="G74" s="57">
        <f>'Pregled obstoječe raz. opreme'!H75</f>
        <v>2015</v>
      </c>
      <c r="H74" s="67">
        <f>'Pregled obstoječe raz. opreme'!I75</f>
        <v>7727.93</v>
      </c>
      <c r="I74" s="62" t="s">
        <v>433</v>
      </c>
    </row>
    <row r="75" spans="1:9" s="15" customFormat="1" ht="75.75" customHeight="1" x14ac:dyDescent="0.25">
      <c r="A75" s="35" t="str">
        <f>'Pregled obstoječe raz. opreme'!A76</f>
        <v>FE.2015.66.</v>
      </c>
      <c r="B75" s="77">
        <f>'Pregled obstoječe raz. opreme'!B76</f>
        <v>66</v>
      </c>
      <c r="C75" s="58" t="s">
        <v>12</v>
      </c>
      <c r="D75" s="59" t="s">
        <v>349</v>
      </c>
      <c r="E75" s="63" t="s">
        <v>350</v>
      </c>
      <c r="F75" s="59" t="str">
        <f>'Pregled obstoječe raz. opreme'!G76</f>
        <v>Peter Virtič</v>
      </c>
      <c r="G75" s="57">
        <f>'Pregled obstoječe raz. opreme'!H76</f>
        <v>2015</v>
      </c>
      <c r="H75" s="67">
        <f>'Pregled obstoječe raz. opreme'!I76</f>
        <v>7499.43</v>
      </c>
      <c r="I75" s="62" t="s">
        <v>433</v>
      </c>
    </row>
    <row r="76" spans="1:9" s="15" customFormat="1" ht="75.75" customHeight="1" x14ac:dyDescent="0.25">
      <c r="A76" s="35" t="str">
        <f>'Pregled obstoječe raz. opreme'!A77</f>
        <v>FE.2015.67.</v>
      </c>
      <c r="B76" s="77">
        <f>'Pregled obstoječe raz. opreme'!B77</f>
        <v>67</v>
      </c>
      <c r="C76" s="58" t="s">
        <v>12</v>
      </c>
      <c r="D76" s="59" t="s">
        <v>351</v>
      </c>
      <c r="E76" s="63" t="s">
        <v>352</v>
      </c>
      <c r="F76" s="59" t="str">
        <f>'Pregled obstoječe raz. opreme'!G77</f>
        <v>Gorazd Hren</v>
      </c>
      <c r="G76" s="57">
        <f>'Pregled obstoječe raz. opreme'!H77</f>
        <v>2015</v>
      </c>
      <c r="H76" s="67">
        <f>'Pregled obstoječe raz. opreme'!I77</f>
        <v>7181.46</v>
      </c>
      <c r="I76" s="62" t="s">
        <v>433</v>
      </c>
    </row>
    <row r="77" spans="1:9" s="15" customFormat="1" ht="75.75" customHeight="1" x14ac:dyDescent="0.25">
      <c r="A77" s="35" t="str">
        <f>'Pregled obstoječe raz. opreme'!A78</f>
        <v>FE.2015.68.</v>
      </c>
      <c r="B77" s="77">
        <f>'Pregled obstoječe raz. opreme'!B78</f>
        <v>68</v>
      </c>
      <c r="C77" s="58" t="s">
        <v>12</v>
      </c>
      <c r="D77" s="59" t="s">
        <v>353</v>
      </c>
      <c r="E77" s="63" t="s">
        <v>296</v>
      </c>
      <c r="F77" s="59" t="str">
        <f>'Pregled obstoječe raz. opreme'!G78</f>
        <v>Andrej Predin</v>
      </c>
      <c r="G77" s="57">
        <f>'Pregled obstoječe raz. opreme'!H78</f>
        <v>2015</v>
      </c>
      <c r="H77" s="67">
        <f>'Pregled obstoječe raz. opreme'!I78</f>
        <v>7168.57</v>
      </c>
      <c r="I77" s="62" t="s">
        <v>433</v>
      </c>
    </row>
    <row r="78" spans="1:9" s="15" customFormat="1" ht="75.75" customHeight="1" x14ac:dyDescent="0.25">
      <c r="A78" s="35" t="str">
        <f>'Pregled obstoječe raz. opreme'!A79</f>
        <v>FE.2015.69.</v>
      </c>
      <c r="B78" s="77">
        <f>'Pregled obstoječe raz. opreme'!B79</f>
        <v>69</v>
      </c>
      <c r="C78" s="58" t="s">
        <v>12</v>
      </c>
      <c r="D78" s="59" t="s">
        <v>353</v>
      </c>
      <c r="E78" s="63" t="s">
        <v>296</v>
      </c>
      <c r="F78" s="59" t="str">
        <f>'Pregled obstoječe raz. opreme'!G79</f>
        <v>Andrej Predin</v>
      </c>
      <c r="G78" s="57">
        <f>'Pregled obstoječe raz. opreme'!H79</f>
        <v>2015</v>
      </c>
      <c r="H78" s="67">
        <f>'Pregled obstoječe raz. opreme'!I79</f>
        <v>7168.57</v>
      </c>
      <c r="I78" s="62" t="s">
        <v>433</v>
      </c>
    </row>
    <row r="79" spans="1:9" s="15" customFormat="1" ht="75.75" customHeight="1" x14ac:dyDescent="0.25">
      <c r="A79" s="35" t="str">
        <f>'Pregled obstoječe raz. opreme'!A80</f>
        <v>FE.2015.70.</v>
      </c>
      <c r="B79" s="77">
        <f>'Pregled obstoječe raz. opreme'!B80</f>
        <v>70</v>
      </c>
      <c r="C79" s="58" t="s">
        <v>12</v>
      </c>
      <c r="D79" s="59" t="s">
        <v>354</v>
      </c>
      <c r="E79" s="63" t="s">
        <v>355</v>
      </c>
      <c r="F79" s="59" t="str">
        <f>'Pregled obstoječe raz. opreme'!G80</f>
        <v>Miralem Hadžiselimović</v>
      </c>
      <c r="G79" s="57">
        <f>'Pregled obstoječe raz. opreme'!H80</f>
        <v>2015</v>
      </c>
      <c r="H79" s="67">
        <f>'Pregled obstoječe raz. opreme'!I80</f>
        <v>7104.08</v>
      </c>
      <c r="I79" s="62" t="s">
        <v>433</v>
      </c>
    </row>
    <row r="80" spans="1:9" s="15" customFormat="1" ht="66" customHeight="1" x14ac:dyDescent="0.25">
      <c r="A80" s="35" t="str">
        <f>'Pregled obstoječe raz. opreme'!A81</f>
        <v>FE.2015.71.</v>
      </c>
      <c r="B80" s="77">
        <f>'Pregled obstoječe raz. opreme'!B81</f>
        <v>71</v>
      </c>
      <c r="C80" s="58" t="s">
        <v>12</v>
      </c>
      <c r="D80" s="59" t="s">
        <v>356</v>
      </c>
      <c r="E80" s="63" t="s">
        <v>357</v>
      </c>
      <c r="F80" s="59" t="str">
        <f>'Pregled obstoječe raz. opreme'!G81</f>
        <v>Miralem Hadžiselimović</v>
      </c>
      <c r="G80" s="57">
        <f>'Pregled obstoječe raz. opreme'!H81</f>
        <v>2015</v>
      </c>
      <c r="H80" s="67">
        <f>'Pregled obstoječe raz. opreme'!I81</f>
        <v>7043.63</v>
      </c>
      <c r="I80" s="62" t="s">
        <v>433</v>
      </c>
    </row>
    <row r="81" spans="1:9" s="15" customFormat="1" ht="66" customHeight="1" x14ac:dyDescent="0.25">
      <c r="A81" s="35" t="str">
        <f>'Pregled obstoječe raz. opreme'!A82</f>
        <v>FE.2015.72.</v>
      </c>
      <c r="B81" s="77">
        <f>'Pregled obstoječe raz. opreme'!B82</f>
        <v>72</v>
      </c>
      <c r="C81" s="58" t="s">
        <v>12</v>
      </c>
      <c r="D81" s="59" t="s">
        <v>358</v>
      </c>
      <c r="E81" s="63" t="s">
        <v>359</v>
      </c>
      <c r="F81" s="59" t="str">
        <f>'Pregled obstoječe raz. opreme'!G82</f>
        <v>Peter Virtič</v>
      </c>
      <c r="G81" s="57">
        <f>'Pregled obstoječe raz. opreme'!H82</f>
        <v>2015</v>
      </c>
      <c r="H81" s="67">
        <f>'Pregled obstoječe raz. opreme'!I82</f>
        <v>7012.2</v>
      </c>
      <c r="I81" s="62" t="s">
        <v>433</v>
      </c>
    </row>
    <row r="82" spans="1:9" s="15" customFormat="1" ht="103.5" customHeight="1" x14ac:dyDescent="0.25">
      <c r="A82" s="35" t="str">
        <f>'Pregled obstoječe raz. opreme'!A83</f>
        <v>FE.2015.73.</v>
      </c>
      <c r="B82" s="77">
        <f>'Pregled obstoječe raz. opreme'!B83</f>
        <v>73</v>
      </c>
      <c r="C82" s="58" t="s">
        <v>12</v>
      </c>
      <c r="D82" s="59" t="s">
        <v>360</v>
      </c>
      <c r="E82" s="63" t="s">
        <v>361</v>
      </c>
      <c r="F82" s="59" t="str">
        <f>'Pregled obstoječe raz. opreme'!G83</f>
        <v>Miralem Hadžiselimović</v>
      </c>
      <c r="G82" s="57">
        <f>'Pregled obstoječe raz. opreme'!H83</f>
        <v>2015</v>
      </c>
      <c r="H82" s="67">
        <f>'Pregled obstoječe raz. opreme'!I83</f>
        <v>6945.7</v>
      </c>
      <c r="I82" s="62" t="s">
        <v>433</v>
      </c>
    </row>
    <row r="83" spans="1:9" s="15" customFormat="1" ht="66" customHeight="1" x14ac:dyDescent="0.25">
      <c r="A83" s="35" t="str">
        <f>'Pregled obstoječe raz. opreme'!A84</f>
        <v>FE.2015.74.</v>
      </c>
      <c r="B83" s="77">
        <f>'Pregled obstoječe raz. opreme'!B84</f>
        <v>74</v>
      </c>
      <c r="C83" s="58" t="s">
        <v>12</v>
      </c>
      <c r="D83" s="59" t="s">
        <v>362</v>
      </c>
      <c r="E83" s="63" t="s">
        <v>363</v>
      </c>
      <c r="F83" s="59" t="str">
        <f>'Pregled obstoječe raz. opreme'!G84</f>
        <v>Miralem Hadžiselimović</v>
      </c>
      <c r="G83" s="57">
        <f>'Pregled obstoječe raz. opreme'!H84</f>
        <v>2015</v>
      </c>
      <c r="H83" s="67">
        <f>'Pregled obstoječe raz. opreme'!I84</f>
        <v>6907.07</v>
      </c>
      <c r="I83" s="62" t="s">
        <v>433</v>
      </c>
    </row>
    <row r="84" spans="1:9" s="15" customFormat="1" ht="108.75" customHeight="1" x14ac:dyDescent="0.25">
      <c r="A84" s="35" t="str">
        <f>'Pregled obstoječe raz. opreme'!A85</f>
        <v>FE.2015.75.</v>
      </c>
      <c r="B84" s="77">
        <f>'Pregled obstoječe raz. opreme'!B85</f>
        <v>75</v>
      </c>
      <c r="C84" s="58" t="s">
        <v>12</v>
      </c>
      <c r="D84" s="59" t="s">
        <v>364</v>
      </c>
      <c r="E84" s="63" t="s">
        <v>365</v>
      </c>
      <c r="F84" s="59" t="str">
        <f>'Pregled obstoječe raz. opreme'!G85</f>
        <v>Miralem Hadžiselimović</v>
      </c>
      <c r="G84" s="57">
        <f>'Pregled obstoječe raz. opreme'!H85</f>
        <v>2015</v>
      </c>
      <c r="H84" s="67">
        <f>'Pregled obstoječe raz. opreme'!I85</f>
        <v>6655.54</v>
      </c>
      <c r="I84" s="62" t="s">
        <v>433</v>
      </c>
    </row>
    <row r="85" spans="1:9" s="15" customFormat="1" ht="66" customHeight="1" x14ac:dyDescent="0.25">
      <c r="A85" s="35" t="str">
        <f>'Pregled obstoječe raz. opreme'!A86</f>
        <v>FE.2015.76.</v>
      </c>
      <c r="B85" s="77">
        <f>'Pregled obstoječe raz. opreme'!B86</f>
        <v>76</v>
      </c>
      <c r="C85" s="58" t="s">
        <v>12</v>
      </c>
      <c r="D85" s="59" t="s">
        <v>366</v>
      </c>
      <c r="E85" s="63" t="s">
        <v>447</v>
      </c>
      <c r="F85" s="59" t="str">
        <f>'Pregled obstoječe raz. opreme'!G86</f>
        <v>Bojan Štumberger</v>
      </c>
      <c r="G85" s="57">
        <f>'Pregled obstoječe raz. opreme'!H86</f>
        <v>2015</v>
      </c>
      <c r="H85" s="67">
        <f>'Pregled obstoječe raz. opreme'!I86</f>
        <v>6568.5</v>
      </c>
      <c r="I85" s="62" t="s">
        <v>433</v>
      </c>
    </row>
    <row r="86" spans="1:9" s="15" customFormat="1" ht="66" customHeight="1" x14ac:dyDescent="0.25">
      <c r="A86" s="35" t="str">
        <f>'Pregled obstoječe raz. opreme'!A87</f>
        <v>FE.2015.77.</v>
      </c>
      <c r="B86" s="77">
        <f>'Pregled obstoječe raz. opreme'!B87</f>
        <v>77</v>
      </c>
      <c r="C86" s="58" t="s">
        <v>12</v>
      </c>
      <c r="D86" s="59" t="s">
        <v>367</v>
      </c>
      <c r="E86" s="63" t="s">
        <v>368</v>
      </c>
      <c r="F86" s="59" t="str">
        <f>'Pregled obstoječe raz. opreme'!G87</f>
        <v>Zdravko Praunseis</v>
      </c>
      <c r="G86" s="57">
        <f>'Pregled obstoječe raz. opreme'!H87</f>
        <v>2015</v>
      </c>
      <c r="H86" s="67">
        <f>'Pregled obstoječe raz. opreme'!I87</f>
        <v>6537.67</v>
      </c>
      <c r="I86" s="62" t="s">
        <v>433</v>
      </c>
    </row>
    <row r="87" spans="1:9" s="15" customFormat="1" ht="66" customHeight="1" x14ac:dyDescent="0.25">
      <c r="A87" s="35" t="str">
        <f>'Pregled obstoječe raz. opreme'!A88</f>
        <v>FE.2015.78.</v>
      </c>
      <c r="B87" s="77">
        <f>'Pregled obstoječe raz. opreme'!B88</f>
        <v>78</v>
      </c>
      <c r="C87" s="58" t="s">
        <v>12</v>
      </c>
      <c r="D87" s="59" t="s">
        <v>369</v>
      </c>
      <c r="E87" s="63" t="s">
        <v>352</v>
      </c>
      <c r="F87" s="59" t="str">
        <f>'Pregled obstoječe raz. opreme'!G88</f>
        <v>Gorazd Hren</v>
      </c>
      <c r="G87" s="57">
        <f>'Pregled obstoječe raz. opreme'!H88</f>
        <v>2015</v>
      </c>
      <c r="H87" s="67">
        <f>'Pregled obstoječe raz. opreme'!I88</f>
        <v>6419.79</v>
      </c>
      <c r="I87" s="62" t="s">
        <v>433</v>
      </c>
    </row>
    <row r="88" spans="1:9" s="15" customFormat="1" ht="66" customHeight="1" x14ac:dyDescent="0.25">
      <c r="A88" s="35" t="str">
        <f>'Pregled obstoječe raz. opreme'!A89</f>
        <v>FE.2015.79.</v>
      </c>
      <c r="B88" s="77">
        <f>'Pregled obstoječe raz. opreme'!B89</f>
        <v>79</v>
      </c>
      <c r="C88" s="58" t="s">
        <v>12</v>
      </c>
      <c r="D88" s="59" t="s">
        <v>370</v>
      </c>
      <c r="E88" s="63" t="s">
        <v>371</v>
      </c>
      <c r="F88" s="59" t="str">
        <f>'Pregled obstoječe raz. opreme'!G89</f>
        <v>Zdravko Praunseis</v>
      </c>
      <c r="G88" s="57">
        <f>'Pregled obstoječe raz. opreme'!H89</f>
        <v>2015</v>
      </c>
      <c r="H88" s="67">
        <f>'Pregled obstoječe raz. opreme'!I89</f>
        <v>6280.5</v>
      </c>
      <c r="I88" s="62" t="s">
        <v>433</v>
      </c>
    </row>
    <row r="89" spans="1:9" s="15" customFormat="1" ht="66" customHeight="1" x14ac:dyDescent="0.25">
      <c r="A89" s="35" t="str">
        <f>'Pregled obstoječe raz. opreme'!A90</f>
        <v>FE.2015.80.</v>
      </c>
      <c r="B89" s="77">
        <f>'Pregled obstoječe raz. opreme'!B90</f>
        <v>80</v>
      </c>
      <c r="C89" s="58" t="s">
        <v>12</v>
      </c>
      <c r="D89" s="59" t="s">
        <v>372</v>
      </c>
      <c r="E89" s="63" t="s">
        <v>446</v>
      </c>
      <c r="F89" s="59" t="str">
        <f>'Pregled obstoječe raz. opreme'!G90</f>
        <v>Bojan Štumberger</v>
      </c>
      <c r="G89" s="57">
        <f>'Pregled obstoječe raz. opreme'!H90</f>
        <v>2015</v>
      </c>
      <c r="H89" s="67">
        <f>'Pregled obstoječe raz. opreme'!I90</f>
        <v>5244.75</v>
      </c>
      <c r="I89" s="62" t="s">
        <v>433</v>
      </c>
    </row>
    <row r="90" spans="1:9" s="15" customFormat="1" ht="66" customHeight="1" x14ac:dyDescent="0.25">
      <c r="A90" s="35" t="str">
        <f>'Pregled obstoječe raz. opreme'!A91</f>
        <v>FE.2015.81.</v>
      </c>
      <c r="B90" s="77">
        <f>'Pregled obstoječe raz. opreme'!B91</f>
        <v>81</v>
      </c>
      <c r="C90" s="58" t="s">
        <v>12</v>
      </c>
      <c r="D90" s="59" t="s">
        <v>373</v>
      </c>
      <c r="E90" s="63" t="s">
        <v>374</v>
      </c>
      <c r="F90" s="59" t="str">
        <f>'Pregled obstoječe raz. opreme'!G91</f>
        <v>Bruno Cvikl</v>
      </c>
      <c r="G90" s="57">
        <f>'Pregled obstoječe raz. opreme'!H91</f>
        <v>2015</v>
      </c>
      <c r="H90" s="67">
        <f>'Pregled obstoječe raz. opreme'!I91</f>
        <v>5192.42</v>
      </c>
      <c r="I90" s="62" t="s">
        <v>433</v>
      </c>
    </row>
    <row r="91" spans="1:9" s="15" customFormat="1" ht="66" customHeight="1" x14ac:dyDescent="0.25">
      <c r="A91" s="35" t="str">
        <f>'Pregled obstoječe raz. opreme'!A92</f>
        <v>FE.2015.82.</v>
      </c>
      <c r="B91" s="77">
        <f>'Pregled obstoječe raz. opreme'!B92</f>
        <v>82</v>
      </c>
      <c r="C91" s="58" t="s">
        <v>12</v>
      </c>
      <c r="D91" s="59" t="s">
        <v>375</v>
      </c>
      <c r="E91" s="63" t="s">
        <v>376</v>
      </c>
      <c r="F91" s="59" t="str">
        <f>'Pregled obstoječe raz. opreme'!G92</f>
        <v>Ivan Žagar</v>
      </c>
      <c r="G91" s="57">
        <f>'Pregled obstoječe raz. opreme'!H92</f>
        <v>2015</v>
      </c>
      <c r="H91" s="67">
        <f>'Pregled obstoječe raz. opreme'!I92</f>
        <v>5138.0200000000004</v>
      </c>
      <c r="I91" s="62" t="s">
        <v>433</v>
      </c>
    </row>
    <row r="92" spans="1:9" s="15" customFormat="1" ht="66" customHeight="1" x14ac:dyDescent="0.25">
      <c r="A92" s="35" t="str">
        <f>'Pregled obstoječe raz. opreme'!A93</f>
        <v>FE.2015.83.</v>
      </c>
      <c r="B92" s="77">
        <f>'Pregled obstoječe raz. opreme'!B93</f>
        <v>83</v>
      </c>
      <c r="C92" s="58" t="s">
        <v>12</v>
      </c>
      <c r="D92" s="59" t="s">
        <v>377</v>
      </c>
      <c r="E92" s="63" t="s">
        <v>378</v>
      </c>
      <c r="F92" s="59" t="str">
        <f>'Pregled obstoječe raz. opreme'!G93</f>
        <v>Miralem Hadžiselimović</v>
      </c>
      <c r="G92" s="57">
        <f>'Pregled obstoječe raz. opreme'!H93</f>
        <v>2015</v>
      </c>
      <c r="H92" s="67">
        <f>'Pregled obstoječe raz. opreme'!I93</f>
        <v>5030.0200000000004</v>
      </c>
      <c r="I92" s="62" t="s">
        <v>433</v>
      </c>
    </row>
    <row r="93" spans="1:9" s="15" customFormat="1" ht="66" customHeight="1" x14ac:dyDescent="0.25">
      <c r="A93" s="35" t="str">
        <f>'Pregled obstoječe raz. opreme'!A94</f>
        <v>FE.2011.1.</v>
      </c>
      <c r="B93" s="77">
        <f>'Pregled obstoječe raz. opreme'!B94</f>
        <v>1</v>
      </c>
      <c r="C93" s="58" t="s">
        <v>12</v>
      </c>
      <c r="D93" s="59" t="s">
        <v>379</v>
      </c>
      <c r="E93" s="63" t="s">
        <v>380</v>
      </c>
      <c r="F93" s="59" t="str">
        <f>'Pregled obstoječe raz. opreme'!G94</f>
        <v>Miralem Hadžiselimović</v>
      </c>
      <c r="G93" s="57">
        <f>'Pregled obstoječe raz. opreme'!H94</f>
        <v>2011</v>
      </c>
      <c r="H93" s="67">
        <f>'Pregled obstoječe raz. opreme'!I94</f>
        <v>86550</v>
      </c>
      <c r="I93" s="57">
        <v>8</v>
      </c>
    </row>
    <row r="94" spans="1:9" s="15" customFormat="1" ht="66" customHeight="1" x14ac:dyDescent="0.25">
      <c r="A94" s="36" t="str">
        <f>'Pregled obstoječe raz. opreme'!A95</f>
        <v>FE.2011.2.</v>
      </c>
      <c r="B94" s="77">
        <f>'Pregled obstoječe raz. opreme'!B95</f>
        <v>2</v>
      </c>
      <c r="C94" s="70" t="s">
        <v>12</v>
      </c>
      <c r="D94" s="71" t="s">
        <v>381</v>
      </c>
      <c r="E94" s="72" t="s">
        <v>267</v>
      </c>
      <c r="F94" s="71" t="str">
        <f>'Pregled obstoječe raz. opreme'!G95</f>
        <v>Gorazd Hren</v>
      </c>
      <c r="G94" s="73">
        <f>'Pregled obstoječe raz. opreme'!H95</f>
        <v>2011</v>
      </c>
      <c r="H94" s="74">
        <f>'Pregled obstoječe raz. opreme'!I95</f>
        <v>9504</v>
      </c>
      <c r="I94" s="73">
        <v>10</v>
      </c>
    </row>
    <row r="95" spans="1:9" s="15" customFormat="1" ht="66" customHeight="1" x14ac:dyDescent="0.25">
      <c r="A95" s="35" t="str">
        <f>'Pregled obstoječe raz. opreme'!A96</f>
        <v>FE.2011.3.</v>
      </c>
      <c r="B95" s="65">
        <f>'Pregled obstoječe raz. opreme'!B96</f>
        <v>3</v>
      </c>
      <c r="C95" s="58" t="s">
        <v>12</v>
      </c>
      <c r="D95" s="59" t="s">
        <v>382</v>
      </c>
      <c r="E95" s="63" t="s">
        <v>383</v>
      </c>
      <c r="F95" s="59" t="str">
        <f>'Pregled obstoječe raz. opreme'!G96</f>
        <v>Miralem Hadžiselimović</v>
      </c>
      <c r="G95" s="57">
        <f>'Pregled obstoječe raz. opreme'!H96</f>
        <v>2011</v>
      </c>
      <c r="H95" s="67">
        <f>'Pregled obstoječe raz. opreme'!I96</f>
        <v>5420</v>
      </c>
      <c r="I95" s="57">
        <v>10</v>
      </c>
    </row>
    <row r="96" spans="1:9" ht="31.9" customHeight="1" x14ac:dyDescent="0.25">
      <c r="A96" s="35" t="str">
        <f>'Pregled obstoječe raz. opreme'!A97</f>
        <v>FE...</v>
      </c>
      <c r="B96" s="31">
        <f>'Pregled obstoječe raz. opreme'!B97</f>
        <v>0</v>
      </c>
      <c r="C96" s="37" t="str">
        <f>'Pregled obstoječe raz. opreme'!D97</f>
        <v>FE</v>
      </c>
      <c r="D96" s="10"/>
      <c r="E96" s="11" t="s">
        <v>384</v>
      </c>
      <c r="F96" s="10">
        <f>'Pregled obstoječe raz. opreme'!G97</f>
        <v>0</v>
      </c>
      <c r="G96" s="12">
        <f>'Pregled obstoječe raz. opreme'!H97</f>
        <v>0</v>
      </c>
      <c r="H96" s="13">
        <f>'Pregled obstoječe raz. opreme'!I97</f>
        <v>0</v>
      </c>
      <c r="I96" s="12">
        <f>'Pregled obstoječe raz. opreme'!J97</f>
        <v>0</v>
      </c>
    </row>
    <row r="97" spans="1:9" ht="31.9" customHeight="1" x14ac:dyDescent="0.25">
      <c r="A97" s="35" t="str">
        <f>'Pregled obstoječe raz. opreme'!A98</f>
        <v>FE...</v>
      </c>
      <c r="B97" s="31">
        <f>'Pregled obstoječe raz. opreme'!B98</f>
        <v>0</v>
      </c>
      <c r="C97" s="37" t="str">
        <f>'Pregled obstoječe raz. opreme'!D98</f>
        <v>FE</v>
      </c>
      <c r="D97" s="10"/>
      <c r="E97" s="11" t="s">
        <v>384</v>
      </c>
      <c r="F97" s="10">
        <f>'Pregled obstoječe raz. opreme'!G98</f>
        <v>0</v>
      </c>
      <c r="G97" s="12">
        <f>'Pregled obstoječe raz. opreme'!H98</f>
        <v>0</v>
      </c>
      <c r="H97" s="13">
        <f>'Pregled obstoječe raz. opreme'!I98</f>
        <v>0</v>
      </c>
      <c r="I97" s="12">
        <f>'Pregled obstoječe raz. opreme'!J98</f>
        <v>0</v>
      </c>
    </row>
    <row r="98" spans="1:9" ht="31.9" customHeight="1" x14ac:dyDescent="0.25">
      <c r="A98" s="35" t="str">
        <f>'Pregled obstoječe raz. opreme'!A99</f>
        <v>FE...</v>
      </c>
      <c r="B98" s="31">
        <f>'Pregled obstoječe raz. opreme'!B99</f>
        <v>0</v>
      </c>
      <c r="C98" s="37" t="str">
        <f>'Pregled obstoječe raz. opreme'!D99</f>
        <v>FE</v>
      </c>
      <c r="D98" s="10"/>
      <c r="E98" s="11" t="s">
        <v>384</v>
      </c>
      <c r="F98" s="10">
        <f>'Pregled obstoječe raz. opreme'!G99</f>
        <v>0</v>
      </c>
      <c r="G98" s="12">
        <f>'Pregled obstoječe raz. opreme'!H99</f>
        <v>0</v>
      </c>
      <c r="H98" s="13">
        <f>'Pregled obstoječe raz. opreme'!I99</f>
        <v>0</v>
      </c>
      <c r="I98" s="12">
        <f>'Pregled obstoječe raz. opreme'!J99</f>
        <v>0</v>
      </c>
    </row>
    <row r="99" spans="1:9" ht="31.9" customHeight="1" x14ac:dyDescent="0.25">
      <c r="A99" s="35" t="str">
        <f>'Pregled obstoječe raz. opreme'!A100</f>
        <v>FE...</v>
      </c>
      <c r="B99" s="31">
        <f>'Pregled obstoječe raz. opreme'!B100</f>
        <v>0</v>
      </c>
      <c r="C99" s="37" t="str">
        <f>'Pregled obstoječe raz. opreme'!D100</f>
        <v>FE</v>
      </c>
      <c r="D99" s="10"/>
      <c r="E99" s="11" t="s">
        <v>384</v>
      </c>
      <c r="F99" s="10">
        <f>'Pregled obstoječe raz. opreme'!G100</f>
        <v>0</v>
      </c>
      <c r="G99" s="12">
        <f>'Pregled obstoječe raz. opreme'!H100</f>
        <v>0</v>
      </c>
      <c r="H99" s="13">
        <f>'Pregled obstoječe raz. opreme'!I100</f>
        <v>0</v>
      </c>
      <c r="I99" s="12">
        <f>'Pregled obstoječe raz. opreme'!J100</f>
        <v>0</v>
      </c>
    </row>
    <row r="100" spans="1:9" ht="31.9" customHeight="1" x14ac:dyDescent="0.25">
      <c r="A100" s="35" t="str">
        <f>'Pregled obstoječe raz. opreme'!A101</f>
        <v>FE...</v>
      </c>
      <c r="B100" s="31">
        <f>'Pregled obstoječe raz. opreme'!B101</f>
        <v>0</v>
      </c>
      <c r="C100" s="37" t="str">
        <f>'Pregled obstoječe raz. opreme'!D101</f>
        <v>FE</v>
      </c>
      <c r="D100" s="10"/>
      <c r="E100" s="11" t="s">
        <v>384</v>
      </c>
      <c r="F100" s="10">
        <f>'Pregled obstoječe raz. opreme'!G101</f>
        <v>0</v>
      </c>
      <c r="G100" s="12">
        <f>'Pregled obstoječe raz. opreme'!H101</f>
        <v>0</v>
      </c>
      <c r="H100" s="13">
        <f>'Pregled obstoječe raz. opreme'!I101</f>
        <v>0</v>
      </c>
      <c r="I100" s="12">
        <f>'Pregled obstoječe raz. opreme'!J101</f>
        <v>0</v>
      </c>
    </row>
    <row r="101" spans="1:9" ht="31.9" customHeight="1" x14ac:dyDescent="0.25">
      <c r="A101" s="35" t="str">
        <f>'Pregled obstoječe raz. opreme'!A102</f>
        <v>FE...</v>
      </c>
      <c r="B101" s="31">
        <f>'Pregled obstoječe raz. opreme'!B102</f>
        <v>0</v>
      </c>
      <c r="C101" s="37" t="str">
        <f>'Pregled obstoječe raz. opreme'!D102</f>
        <v>FE</v>
      </c>
      <c r="D101" s="10"/>
      <c r="E101" s="11" t="s">
        <v>384</v>
      </c>
      <c r="F101" s="10">
        <f>'Pregled obstoječe raz. opreme'!G102</f>
        <v>0</v>
      </c>
      <c r="G101" s="12">
        <f>'Pregled obstoječe raz. opreme'!H102</f>
        <v>0</v>
      </c>
      <c r="H101" s="13">
        <f>'Pregled obstoječe raz. opreme'!I102</f>
        <v>0</v>
      </c>
      <c r="I101" s="12">
        <f>'Pregled obstoječe raz. opreme'!J102</f>
        <v>0</v>
      </c>
    </row>
    <row r="102" spans="1:9" ht="31.9" customHeight="1" x14ac:dyDescent="0.25">
      <c r="A102" s="35" t="str">
        <f>'Pregled obstoječe raz. opreme'!A103</f>
        <v>FE...</v>
      </c>
      <c r="B102" s="31">
        <f>'Pregled obstoječe raz. opreme'!B103</f>
        <v>0</v>
      </c>
      <c r="C102" s="37" t="str">
        <f>'Pregled obstoječe raz. opreme'!D103</f>
        <v>FE</v>
      </c>
      <c r="D102" s="10"/>
      <c r="E102" s="11" t="s">
        <v>384</v>
      </c>
      <c r="F102" s="10">
        <f>'Pregled obstoječe raz. opreme'!G103</f>
        <v>0</v>
      </c>
      <c r="G102" s="12">
        <f>'Pregled obstoječe raz. opreme'!H103</f>
        <v>0</v>
      </c>
      <c r="H102" s="13">
        <f>'Pregled obstoječe raz. opreme'!I103</f>
        <v>0</v>
      </c>
      <c r="I102" s="12">
        <f>'Pregled obstoječe raz. opreme'!J103</f>
        <v>0</v>
      </c>
    </row>
    <row r="103" spans="1:9" ht="31.9" customHeight="1" x14ac:dyDescent="0.25">
      <c r="A103" s="35" t="str">
        <f>'Pregled obstoječe raz. opreme'!A104</f>
        <v>FE...</v>
      </c>
      <c r="B103" s="31">
        <f>'Pregled obstoječe raz. opreme'!B104</f>
        <v>0</v>
      </c>
      <c r="C103" s="37" t="str">
        <f>'Pregled obstoječe raz. opreme'!D104</f>
        <v>FE</v>
      </c>
      <c r="D103" s="10"/>
      <c r="E103" s="11" t="s">
        <v>384</v>
      </c>
      <c r="F103" s="10">
        <f>'Pregled obstoječe raz. opreme'!G104</f>
        <v>0</v>
      </c>
      <c r="G103" s="12">
        <f>'Pregled obstoječe raz. opreme'!H104</f>
        <v>0</v>
      </c>
      <c r="H103" s="13">
        <f>'Pregled obstoječe raz. opreme'!I104</f>
        <v>0</v>
      </c>
      <c r="I103" s="12">
        <f>'Pregled obstoječe raz. opreme'!J104</f>
        <v>0</v>
      </c>
    </row>
    <row r="104" spans="1:9" ht="31.9" customHeight="1" x14ac:dyDescent="0.25">
      <c r="A104" s="35" t="str">
        <f>'Pregled obstoječe raz. opreme'!A105</f>
        <v>FE...</v>
      </c>
      <c r="B104" s="31">
        <f>'Pregled obstoječe raz. opreme'!B105</f>
        <v>0</v>
      </c>
      <c r="C104" s="37" t="str">
        <f>'Pregled obstoječe raz. opreme'!D105</f>
        <v>FE</v>
      </c>
      <c r="D104" s="10"/>
      <c r="E104" s="11" t="s">
        <v>384</v>
      </c>
      <c r="F104" s="10">
        <f>'Pregled obstoječe raz. opreme'!G105</f>
        <v>0</v>
      </c>
      <c r="G104" s="12">
        <f>'Pregled obstoječe raz. opreme'!H105</f>
        <v>0</v>
      </c>
      <c r="H104" s="13">
        <f>'Pregled obstoječe raz. opreme'!I105</f>
        <v>0</v>
      </c>
      <c r="I104" s="12">
        <f>'Pregled obstoječe raz. opreme'!J105</f>
        <v>0</v>
      </c>
    </row>
    <row r="105" spans="1:9" ht="31.9" customHeight="1" x14ac:dyDescent="0.25">
      <c r="A105" s="35" t="str">
        <f>'Pregled obstoječe raz. opreme'!A106</f>
        <v>FE...</v>
      </c>
      <c r="B105" s="31">
        <f>'Pregled obstoječe raz. opreme'!B106</f>
        <v>0</v>
      </c>
      <c r="C105" s="37" t="str">
        <f>'Pregled obstoječe raz. opreme'!D106</f>
        <v>FE</v>
      </c>
      <c r="D105" s="10"/>
      <c r="E105" s="11" t="s">
        <v>384</v>
      </c>
      <c r="F105" s="10">
        <f>'Pregled obstoječe raz. opreme'!G106</f>
        <v>0</v>
      </c>
      <c r="G105" s="12">
        <f>'Pregled obstoječe raz. opreme'!H106</f>
        <v>0</v>
      </c>
      <c r="H105" s="13">
        <f>'Pregled obstoječe raz. opreme'!I106</f>
        <v>0</v>
      </c>
      <c r="I105" s="12">
        <f>'Pregled obstoječe raz. opreme'!J106</f>
        <v>0</v>
      </c>
    </row>
    <row r="106" spans="1:9" ht="31.9" customHeight="1" x14ac:dyDescent="0.25">
      <c r="A106" s="35" t="str">
        <f>'Pregled obstoječe raz. opreme'!A107</f>
        <v>FE...</v>
      </c>
      <c r="B106" s="31">
        <f>'Pregled obstoječe raz. opreme'!B107</f>
        <v>0</v>
      </c>
      <c r="C106" s="37" t="str">
        <f>'Pregled obstoječe raz. opreme'!D107</f>
        <v>FE</v>
      </c>
      <c r="D106" s="10"/>
      <c r="E106" s="11" t="s">
        <v>384</v>
      </c>
      <c r="F106" s="10">
        <f>'Pregled obstoječe raz. opreme'!G107</f>
        <v>0</v>
      </c>
      <c r="G106" s="12">
        <f>'Pregled obstoječe raz. opreme'!H107</f>
        <v>0</v>
      </c>
      <c r="H106" s="13">
        <f>'Pregled obstoječe raz. opreme'!I107</f>
        <v>0</v>
      </c>
      <c r="I106" s="12">
        <f>'Pregled obstoječe raz. opreme'!J107</f>
        <v>0</v>
      </c>
    </row>
    <row r="107" spans="1:9" ht="31.9" customHeight="1" x14ac:dyDescent="0.25">
      <c r="A107" s="35" t="str">
        <f>'Pregled obstoječe raz. opreme'!A108</f>
        <v>FE...</v>
      </c>
      <c r="B107" s="31">
        <f>'Pregled obstoječe raz. opreme'!B108</f>
        <v>0</v>
      </c>
      <c r="C107" s="37" t="str">
        <f>'Pregled obstoječe raz. opreme'!D108</f>
        <v>FE</v>
      </c>
      <c r="D107" s="10"/>
      <c r="E107" s="11" t="s">
        <v>384</v>
      </c>
      <c r="F107" s="10">
        <f>'Pregled obstoječe raz. opreme'!G108</f>
        <v>0</v>
      </c>
      <c r="G107" s="12">
        <f>'Pregled obstoječe raz. opreme'!H108</f>
        <v>0</v>
      </c>
      <c r="H107" s="13">
        <f>'Pregled obstoječe raz. opreme'!I108</f>
        <v>0</v>
      </c>
      <c r="I107" s="12">
        <f>'Pregled obstoječe raz. opreme'!J108</f>
        <v>0</v>
      </c>
    </row>
    <row r="108" spans="1:9" ht="31.9" customHeight="1" x14ac:dyDescent="0.25">
      <c r="A108" s="35" t="str">
        <f>'Pregled obstoječe raz. opreme'!A109</f>
        <v>FE...</v>
      </c>
      <c r="B108" s="31">
        <f>'Pregled obstoječe raz. opreme'!B109</f>
        <v>0</v>
      </c>
      <c r="C108" s="37" t="str">
        <f>'Pregled obstoječe raz. opreme'!D109</f>
        <v>FE</v>
      </c>
      <c r="D108" s="10"/>
      <c r="E108" s="11" t="s">
        <v>384</v>
      </c>
      <c r="F108" s="10">
        <f>'Pregled obstoječe raz. opreme'!G109</f>
        <v>0</v>
      </c>
      <c r="G108" s="12">
        <f>'Pregled obstoječe raz. opreme'!H109</f>
        <v>0</v>
      </c>
      <c r="H108" s="13">
        <f>'Pregled obstoječe raz. opreme'!I109</f>
        <v>0</v>
      </c>
      <c r="I108" s="12">
        <f>'Pregled obstoječe raz. opreme'!J109</f>
        <v>0</v>
      </c>
    </row>
    <row r="109" spans="1:9" ht="31.9" customHeight="1" x14ac:dyDescent="0.25">
      <c r="A109" s="35" t="str">
        <f>'Pregled obstoječe raz. opreme'!A110</f>
        <v>FE...</v>
      </c>
      <c r="B109" s="31">
        <f>'Pregled obstoječe raz. opreme'!B110</f>
        <v>0</v>
      </c>
      <c r="C109" s="37" t="str">
        <f>'Pregled obstoječe raz. opreme'!D110</f>
        <v>FE</v>
      </c>
      <c r="D109" s="10"/>
      <c r="E109" s="11" t="s">
        <v>384</v>
      </c>
      <c r="F109" s="10">
        <f>'Pregled obstoječe raz. opreme'!G110</f>
        <v>0</v>
      </c>
      <c r="G109" s="12">
        <f>'Pregled obstoječe raz. opreme'!H110</f>
        <v>0</v>
      </c>
      <c r="H109" s="13">
        <f>'Pregled obstoječe raz. opreme'!I110</f>
        <v>0</v>
      </c>
      <c r="I109" s="12">
        <f>'Pregled obstoječe raz. opreme'!J110</f>
        <v>0</v>
      </c>
    </row>
    <row r="110" spans="1:9" ht="31.9" customHeight="1" x14ac:dyDescent="0.25">
      <c r="A110" s="35" t="str">
        <f>'Pregled obstoječe raz. opreme'!A111</f>
        <v>FE...</v>
      </c>
      <c r="B110" s="31">
        <f>'Pregled obstoječe raz. opreme'!B111</f>
        <v>0</v>
      </c>
      <c r="C110" s="37" t="str">
        <f>'Pregled obstoječe raz. opreme'!D111</f>
        <v>FE</v>
      </c>
      <c r="D110" s="10"/>
      <c r="E110" s="11" t="s">
        <v>384</v>
      </c>
      <c r="F110" s="10">
        <f>'Pregled obstoječe raz. opreme'!G111</f>
        <v>0</v>
      </c>
      <c r="G110" s="12">
        <f>'Pregled obstoječe raz. opreme'!H111</f>
        <v>0</v>
      </c>
      <c r="H110" s="13">
        <f>'Pregled obstoječe raz. opreme'!I111</f>
        <v>0</v>
      </c>
      <c r="I110" s="12">
        <f>'Pregled obstoječe raz. opreme'!J111</f>
        <v>0</v>
      </c>
    </row>
    <row r="111" spans="1:9" ht="31.9" customHeight="1" x14ac:dyDescent="0.25">
      <c r="A111" s="35" t="str">
        <f>'Pregled obstoječe raz. opreme'!A112</f>
        <v>FE...</v>
      </c>
      <c r="B111" s="31">
        <f>'Pregled obstoječe raz. opreme'!B112</f>
        <v>0</v>
      </c>
      <c r="C111" s="37" t="str">
        <f>'Pregled obstoječe raz. opreme'!D112</f>
        <v>FE</v>
      </c>
      <c r="D111" s="10"/>
      <c r="E111" s="11" t="s">
        <v>384</v>
      </c>
      <c r="F111" s="10">
        <f>'Pregled obstoječe raz. opreme'!G112</f>
        <v>0</v>
      </c>
      <c r="G111" s="12">
        <f>'Pregled obstoječe raz. opreme'!H112</f>
        <v>0</v>
      </c>
      <c r="H111" s="13">
        <f>'Pregled obstoječe raz. opreme'!I112</f>
        <v>0</v>
      </c>
      <c r="I111" s="12">
        <f>'Pregled obstoječe raz. opreme'!J112</f>
        <v>0</v>
      </c>
    </row>
    <row r="112" spans="1:9" ht="31.9" customHeight="1" x14ac:dyDescent="0.25">
      <c r="A112" s="35" t="str">
        <f>'Pregled obstoječe raz. opreme'!A113</f>
        <v>FE...</v>
      </c>
      <c r="B112" s="31">
        <f>'Pregled obstoječe raz. opreme'!B113</f>
        <v>0</v>
      </c>
      <c r="C112" s="37" t="str">
        <f>'Pregled obstoječe raz. opreme'!D113</f>
        <v>FE</v>
      </c>
      <c r="D112" s="10"/>
      <c r="E112" s="11" t="s">
        <v>384</v>
      </c>
      <c r="F112" s="10">
        <f>'Pregled obstoječe raz. opreme'!G113</f>
        <v>0</v>
      </c>
      <c r="G112" s="12">
        <f>'Pregled obstoječe raz. opreme'!H113</f>
        <v>0</v>
      </c>
      <c r="H112" s="13">
        <f>'Pregled obstoječe raz. opreme'!I113</f>
        <v>0</v>
      </c>
      <c r="I112" s="12">
        <f>'Pregled obstoječe raz. opreme'!J113</f>
        <v>0</v>
      </c>
    </row>
    <row r="113" spans="1:9" ht="31.9" customHeight="1" x14ac:dyDescent="0.25">
      <c r="A113" s="35" t="str">
        <f>'Pregled obstoječe raz. opreme'!A114</f>
        <v>FE...</v>
      </c>
      <c r="B113" s="31">
        <f>'Pregled obstoječe raz. opreme'!B114</f>
        <v>0</v>
      </c>
      <c r="C113" s="37" t="str">
        <f>'Pregled obstoječe raz. opreme'!D114</f>
        <v>FE</v>
      </c>
      <c r="D113" s="10"/>
      <c r="E113" s="11" t="s">
        <v>384</v>
      </c>
      <c r="F113" s="10">
        <f>'Pregled obstoječe raz. opreme'!G114</f>
        <v>0</v>
      </c>
      <c r="G113" s="12">
        <f>'Pregled obstoječe raz. opreme'!H114</f>
        <v>0</v>
      </c>
      <c r="H113" s="13">
        <f>'Pregled obstoječe raz. opreme'!I114</f>
        <v>0</v>
      </c>
      <c r="I113" s="12">
        <f>'Pregled obstoječe raz. opreme'!J114</f>
        <v>0</v>
      </c>
    </row>
    <row r="114" spans="1:9" ht="31.9" customHeight="1" x14ac:dyDescent="0.25">
      <c r="A114" s="35" t="str">
        <f>'Pregled obstoječe raz. opreme'!A115</f>
        <v>FE...</v>
      </c>
      <c r="B114" s="31">
        <f>'Pregled obstoječe raz. opreme'!B115</f>
        <v>0</v>
      </c>
      <c r="C114" s="37" t="str">
        <f>'Pregled obstoječe raz. opreme'!D115</f>
        <v>FE</v>
      </c>
      <c r="D114" s="10"/>
      <c r="E114" s="11" t="s">
        <v>384</v>
      </c>
      <c r="F114" s="10">
        <f>'Pregled obstoječe raz. opreme'!G115</f>
        <v>0</v>
      </c>
      <c r="G114" s="12">
        <f>'Pregled obstoječe raz. opreme'!H115</f>
        <v>0</v>
      </c>
      <c r="H114" s="13">
        <f>'Pregled obstoječe raz. opreme'!I115</f>
        <v>0</v>
      </c>
      <c r="I114" s="12">
        <f>'Pregled obstoječe raz. opreme'!J115</f>
        <v>0</v>
      </c>
    </row>
    <row r="115" spans="1:9" ht="31.9" customHeight="1" x14ac:dyDescent="0.25">
      <c r="A115" s="35" t="str">
        <f>'Pregled obstoječe raz. opreme'!A116</f>
        <v>FE...</v>
      </c>
      <c r="B115" s="31">
        <f>'Pregled obstoječe raz. opreme'!B116</f>
        <v>0</v>
      </c>
      <c r="C115" s="37" t="str">
        <f>'Pregled obstoječe raz. opreme'!D116</f>
        <v>FE</v>
      </c>
      <c r="D115" s="10"/>
      <c r="E115" s="11" t="s">
        <v>384</v>
      </c>
      <c r="F115" s="10">
        <f>'Pregled obstoječe raz. opreme'!G116</f>
        <v>0</v>
      </c>
      <c r="G115" s="12">
        <f>'Pregled obstoječe raz. opreme'!H116</f>
        <v>0</v>
      </c>
      <c r="H115" s="13">
        <f>'Pregled obstoječe raz. opreme'!I116</f>
        <v>0</v>
      </c>
      <c r="I115" s="12">
        <f>'Pregled obstoječe raz. opreme'!J116</f>
        <v>0</v>
      </c>
    </row>
    <row r="116" spans="1:9" ht="31.9" customHeight="1" x14ac:dyDescent="0.25">
      <c r="A116" s="35" t="str">
        <f>'Pregled obstoječe raz. opreme'!A117</f>
        <v>FE...</v>
      </c>
      <c r="B116" s="31">
        <f>'Pregled obstoječe raz. opreme'!B117</f>
        <v>0</v>
      </c>
      <c r="C116" s="37" t="str">
        <f>'Pregled obstoječe raz. opreme'!D117</f>
        <v>FE</v>
      </c>
      <c r="D116" s="10"/>
      <c r="E116" s="11" t="s">
        <v>384</v>
      </c>
      <c r="F116" s="10">
        <f>'Pregled obstoječe raz. opreme'!G117</f>
        <v>0</v>
      </c>
      <c r="G116" s="12">
        <f>'Pregled obstoječe raz. opreme'!H117</f>
        <v>0</v>
      </c>
      <c r="H116" s="13">
        <f>'Pregled obstoječe raz. opreme'!I117</f>
        <v>0</v>
      </c>
      <c r="I116" s="12">
        <f>'Pregled obstoječe raz. opreme'!J117</f>
        <v>0</v>
      </c>
    </row>
    <row r="117" spans="1:9" ht="31.9" customHeight="1" x14ac:dyDescent="0.25">
      <c r="A117" s="35" t="str">
        <f>'Pregled obstoječe raz. opreme'!A118</f>
        <v>FE...</v>
      </c>
      <c r="B117" s="31">
        <f>'Pregled obstoječe raz. opreme'!B118</f>
        <v>0</v>
      </c>
      <c r="C117" s="37" t="str">
        <f>'Pregled obstoječe raz. opreme'!D118</f>
        <v>FE</v>
      </c>
      <c r="D117" s="10"/>
      <c r="E117" s="11" t="s">
        <v>384</v>
      </c>
      <c r="F117" s="10">
        <f>'Pregled obstoječe raz. opreme'!G118</f>
        <v>0</v>
      </c>
      <c r="G117" s="12">
        <f>'Pregled obstoječe raz. opreme'!H118</f>
        <v>0</v>
      </c>
      <c r="H117" s="13">
        <f>'Pregled obstoječe raz. opreme'!I118</f>
        <v>0</v>
      </c>
      <c r="I117" s="12">
        <f>'Pregled obstoječe raz. opreme'!J118</f>
        <v>0</v>
      </c>
    </row>
    <row r="118" spans="1:9" ht="31.9" customHeight="1" x14ac:dyDescent="0.25">
      <c r="A118" s="35" t="str">
        <f>'Pregled obstoječe raz. opreme'!A119</f>
        <v>FE...</v>
      </c>
      <c r="B118" s="31">
        <f>'Pregled obstoječe raz. opreme'!B119</f>
        <v>0</v>
      </c>
      <c r="C118" s="37" t="str">
        <f>'Pregled obstoječe raz. opreme'!D119</f>
        <v>FE</v>
      </c>
      <c r="D118" s="10"/>
      <c r="E118" s="11" t="s">
        <v>384</v>
      </c>
      <c r="F118" s="10">
        <f>'Pregled obstoječe raz. opreme'!G119</f>
        <v>0</v>
      </c>
      <c r="G118" s="12">
        <f>'Pregled obstoječe raz. opreme'!H119</f>
        <v>0</v>
      </c>
      <c r="H118" s="13">
        <f>'Pregled obstoječe raz. opreme'!I119</f>
        <v>0</v>
      </c>
      <c r="I118" s="12">
        <f>'Pregled obstoječe raz. opreme'!J119</f>
        <v>0</v>
      </c>
    </row>
    <row r="119" spans="1:9" ht="31.9" customHeight="1" x14ac:dyDescent="0.25">
      <c r="A119" s="35" t="str">
        <f>'Pregled obstoječe raz. opreme'!A120</f>
        <v>FE...</v>
      </c>
      <c r="B119" s="31">
        <f>'Pregled obstoječe raz. opreme'!B120</f>
        <v>0</v>
      </c>
      <c r="C119" s="37" t="str">
        <f>'Pregled obstoječe raz. opreme'!D120</f>
        <v>FE</v>
      </c>
      <c r="D119" s="10"/>
      <c r="E119" s="11" t="s">
        <v>384</v>
      </c>
      <c r="F119" s="10">
        <f>'Pregled obstoječe raz. opreme'!G120</f>
        <v>0</v>
      </c>
      <c r="G119" s="12">
        <f>'Pregled obstoječe raz. opreme'!H120</f>
        <v>0</v>
      </c>
      <c r="H119" s="13">
        <f>'Pregled obstoječe raz. opreme'!I120</f>
        <v>0</v>
      </c>
      <c r="I119" s="12">
        <f>'Pregled obstoječe raz. opreme'!J120</f>
        <v>0</v>
      </c>
    </row>
    <row r="120" spans="1:9" ht="31.9" customHeight="1" x14ac:dyDescent="0.25">
      <c r="A120" s="35" t="str">
        <f>'Pregled obstoječe raz. opreme'!A121</f>
        <v>FE...</v>
      </c>
      <c r="B120" s="31">
        <f>'Pregled obstoječe raz. opreme'!B121</f>
        <v>0</v>
      </c>
      <c r="C120" s="37" t="str">
        <f>'Pregled obstoječe raz. opreme'!D121</f>
        <v>FE</v>
      </c>
      <c r="D120" s="10"/>
      <c r="E120" s="11" t="s">
        <v>384</v>
      </c>
      <c r="F120" s="10">
        <f>'Pregled obstoječe raz. opreme'!G121</f>
        <v>0</v>
      </c>
      <c r="G120" s="12">
        <f>'Pregled obstoječe raz. opreme'!H121</f>
        <v>0</v>
      </c>
      <c r="H120" s="13">
        <f>'Pregled obstoječe raz. opreme'!I121</f>
        <v>0</v>
      </c>
      <c r="I120" s="12">
        <f>'Pregled obstoječe raz. opreme'!J121</f>
        <v>0</v>
      </c>
    </row>
    <row r="121" spans="1:9" ht="31.9" customHeight="1" x14ac:dyDescent="0.25">
      <c r="A121" s="35" t="str">
        <f>'Pregled obstoječe raz. opreme'!A122</f>
        <v>FE...</v>
      </c>
      <c r="B121" s="31">
        <f>'Pregled obstoječe raz. opreme'!B122</f>
        <v>0</v>
      </c>
      <c r="C121" s="37" t="str">
        <f>'Pregled obstoječe raz. opreme'!D122</f>
        <v>FE</v>
      </c>
      <c r="D121" s="10"/>
      <c r="E121" s="11" t="s">
        <v>384</v>
      </c>
      <c r="F121" s="10">
        <f>'Pregled obstoječe raz. opreme'!G122</f>
        <v>0</v>
      </c>
      <c r="G121" s="12">
        <f>'Pregled obstoječe raz. opreme'!H122</f>
        <v>0</v>
      </c>
      <c r="H121" s="13">
        <f>'Pregled obstoječe raz. opreme'!I122</f>
        <v>0</v>
      </c>
      <c r="I121" s="12">
        <f>'Pregled obstoječe raz. opreme'!J122</f>
        <v>0</v>
      </c>
    </row>
    <row r="122" spans="1:9" ht="31.9" customHeight="1" x14ac:dyDescent="0.25">
      <c r="A122" s="35" t="str">
        <f>'Pregled obstoječe raz. opreme'!A123</f>
        <v>FE...</v>
      </c>
      <c r="B122" s="31">
        <f>'Pregled obstoječe raz. opreme'!B123</f>
        <v>0</v>
      </c>
      <c r="C122" s="37" t="str">
        <f>'Pregled obstoječe raz. opreme'!D123</f>
        <v>FE</v>
      </c>
      <c r="D122" s="10"/>
      <c r="E122" s="11" t="s">
        <v>384</v>
      </c>
      <c r="F122" s="10">
        <f>'Pregled obstoječe raz. opreme'!G123</f>
        <v>0</v>
      </c>
      <c r="G122" s="12">
        <f>'Pregled obstoječe raz. opreme'!H123</f>
        <v>0</v>
      </c>
      <c r="H122" s="13">
        <f>'Pregled obstoječe raz. opreme'!I123</f>
        <v>0</v>
      </c>
      <c r="I122" s="12">
        <f>'Pregled obstoječe raz. opreme'!J123</f>
        <v>0</v>
      </c>
    </row>
    <row r="123" spans="1:9" ht="31.9" customHeight="1" x14ac:dyDescent="0.25">
      <c r="A123" s="35" t="str">
        <f>'Pregled obstoječe raz. opreme'!A124</f>
        <v>FE...</v>
      </c>
      <c r="B123" s="31">
        <f>'Pregled obstoječe raz. opreme'!B124</f>
        <v>0</v>
      </c>
      <c r="C123" s="37" t="str">
        <f>'Pregled obstoječe raz. opreme'!D124</f>
        <v>FE</v>
      </c>
      <c r="D123" s="10"/>
      <c r="E123" s="11" t="s">
        <v>384</v>
      </c>
      <c r="F123" s="10">
        <f>'Pregled obstoječe raz. opreme'!G124</f>
        <v>0</v>
      </c>
      <c r="G123" s="12">
        <f>'Pregled obstoječe raz. opreme'!H124</f>
        <v>0</v>
      </c>
      <c r="H123" s="13">
        <f>'Pregled obstoječe raz. opreme'!I124</f>
        <v>0</v>
      </c>
      <c r="I123" s="12">
        <f>'Pregled obstoječe raz. opreme'!J124</f>
        <v>0</v>
      </c>
    </row>
    <row r="124" spans="1:9" ht="31.9" customHeight="1" x14ac:dyDescent="0.25">
      <c r="A124" s="35" t="str">
        <f>'Pregled obstoječe raz. opreme'!A125</f>
        <v>FE...</v>
      </c>
      <c r="B124" s="31">
        <f>'Pregled obstoječe raz. opreme'!B125</f>
        <v>0</v>
      </c>
      <c r="C124" s="37" t="str">
        <f>'Pregled obstoječe raz. opreme'!D125</f>
        <v>FE</v>
      </c>
      <c r="D124" s="10"/>
      <c r="E124" s="11" t="s">
        <v>384</v>
      </c>
      <c r="F124" s="10">
        <f>'Pregled obstoječe raz. opreme'!G125</f>
        <v>0</v>
      </c>
      <c r="G124" s="12">
        <f>'Pregled obstoječe raz. opreme'!H125</f>
        <v>0</v>
      </c>
      <c r="H124" s="13">
        <f>'Pregled obstoječe raz. opreme'!I125</f>
        <v>0</v>
      </c>
      <c r="I124" s="12">
        <f>'Pregled obstoječe raz. opreme'!J125</f>
        <v>0</v>
      </c>
    </row>
    <row r="125" spans="1:9" ht="31.9" customHeight="1" x14ac:dyDescent="0.25">
      <c r="A125" s="35" t="str">
        <f>'Pregled obstoječe raz. opreme'!A126</f>
        <v>FE...</v>
      </c>
      <c r="B125" s="31">
        <f>'Pregled obstoječe raz. opreme'!B126</f>
        <v>0</v>
      </c>
      <c r="C125" s="37" t="str">
        <f>'Pregled obstoječe raz. opreme'!D126</f>
        <v>FE</v>
      </c>
      <c r="D125" s="10"/>
      <c r="E125" s="11" t="s">
        <v>384</v>
      </c>
      <c r="F125" s="10">
        <f>'Pregled obstoječe raz. opreme'!G126</f>
        <v>0</v>
      </c>
      <c r="G125" s="12">
        <f>'Pregled obstoječe raz. opreme'!H126</f>
        <v>0</v>
      </c>
      <c r="H125" s="13">
        <f>'Pregled obstoječe raz. opreme'!I126</f>
        <v>0</v>
      </c>
      <c r="I125" s="12">
        <f>'Pregled obstoječe raz. opreme'!J126</f>
        <v>0</v>
      </c>
    </row>
    <row r="126" spans="1:9" ht="31.9" customHeight="1" x14ac:dyDescent="0.25">
      <c r="A126" s="35" t="str">
        <f>'Pregled obstoječe raz. opreme'!A127</f>
        <v>FE...</v>
      </c>
      <c r="B126" s="31">
        <f>'Pregled obstoječe raz. opreme'!B127</f>
        <v>0</v>
      </c>
      <c r="C126" s="37" t="str">
        <f>'Pregled obstoječe raz. opreme'!D127</f>
        <v>FE</v>
      </c>
      <c r="D126" s="10"/>
      <c r="E126" s="11" t="s">
        <v>384</v>
      </c>
      <c r="F126" s="10">
        <f>'Pregled obstoječe raz. opreme'!G127</f>
        <v>0</v>
      </c>
      <c r="G126" s="12">
        <f>'Pregled obstoječe raz. opreme'!H127</f>
        <v>0</v>
      </c>
      <c r="H126" s="13">
        <f>'Pregled obstoječe raz. opreme'!I127</f>
        <v>0</v>
      </c>
      <c r="I126" s="12">
        <f>'Pregled obstoječe raz. opreme'!J127</f>
        <v>0</v>
      </c>
    </row>
    <row r="127" spans="1:9" ht="31.9" customHeight="1" x14ac:dyDescent="0.25">
      <c r="A127" s="35" t="str">
        <f>'Pregled obstoječe raz. opreme'!A128</f>
        <v>FE...</v>
      </c>
      <c r="B127" s="31">
        <f>'Pregled obstoječe raz. opreme'!B128</f>
        <v>0</v>
      </c>
      <c r="C127" s="37" t="str">
        <f>'Pregled obstoječe raz. opreme'!D128</f>
        <v>FE</v>
      </c>
      <c r="D127" s="10"/>
      <c r="E127" s="11" t="s">
        <v>384</v>
      </c>
      <c r="F127" s="10">
        <f>'Pregled obstoječe raz. opreme'!G128</f>
        <v>0</v>
      </c>
      <c r="G127" s="12">
        <f>'Pregled obstoječe raz. opreme'!H128</f>
        <v>0</v>
      </c>
      <c r="H127" s="13">
        <f>'Pregled obstoječe raz. opreme'!I128</f>
        <v>0</v>
      </c>
      <c r="I127" s="12">
        <f>'Pregled obstoječe raz. opreme'!J128</f>
        <v>0</v>
      </c>
    </row>
    <row r="128" spans="1:9" ht="31.9" customHeight="1" x14ac:dyDescent="0.25">
      <c r="A128" s="35" t="str">
        <f>'Pregled obstoječe raz. opreme'!A129</f>
        <v>FE...</v>
      </c>
      <c r="B128" s="31">
        <f>'Pregled obstoječe raz. opreme'!B129</f>
        <v>0</v>
      </c>
      <c r="C128" s="37" t="str">
        <f>'Pregled obstoječe raz. opreme'!D129</f>
        <v>FE</v>
      </c>
      <c r="D128" s="10"/>
      <c r="E128" s="11" t="s">
        <v>384</v>
      </c>
      <c r="F128" s="10">
        <f>'Pregled obstoječe raz. opreme'!G129</f>
        <v>0</v>
      </c>
      <c r="G128" s="12">
        <f>'Pregled obstoječe raz. opreme'!H129</f>
        <v>0</v>
      </c>
      <c r="H128" s="13">
        <f>'Pregled obstoječe raz. opreme'!I129</f>
        <v>0</v>
      </c>
      <c r="I128" s="12">
        <f>'Pregled obstoječe raz. opreme'!J129</f>
        <v>0</v>
      </c>
    </row>
    <row r="129" spans="1:9" ht="31.9" customHeight="1" x14ac:dyDescent="0.25">
      <c r="A129" s="35" t="str">
        <f>'Pregled obstoječe raz. opreme'!A130</f>
        <v>FE...</v>
      </c>
      <c r="B129" s="31">
        <f>'Pregled obstoječe raz. opreme'!B130</f>
        <v>0</v>
      </c>
      <c r="C129" s="37" t="str">
        <f>'Pregled obstoječe raz. opreme'!D130</f>
        <v>FE</v>
      </c>
      <c r="D129" s="10"/>
      <c r="E129" s="11" t="s">
        <v>384</v>
      </c>
      <c r="F129" s="10">
        <f>'Pregled obstoječe raz. opreme'!G130</f>
        <v>0</v>
      </c>
      <c r="G129" s="12">
        <f>'Pregled obstoječe raz. opreme'!H130</f>
        <v>0</v>
      </c>
      <c r="H129" s="13">
        <f>'Pregled obstoječe raz. opreme'!I130</f>
        <v>0</v>
      </c>
      <c r="I129" s="12">
        <f>'Pregled obstoječe raz. opreme'!J130</f>
        <v>0</v>
      </c>
    </row>
    <row r="130" spans="1:9" ht="31.9" customHeight="1" x14ac:dyDescent="0.25">
      <c r="A130" s="35" t="str">
        <f>'Pregled obstoječe raz. opreme'!A131</f>
        <v>FE...</v>
      </c>
      <c r="B130" s="31">
        <f>'Pregled obstoječe raz. opreme'!B131</f>
        <v>0</v>
      </c>
      <c r="C130" s="37" t="str">
        <f>'Pregled obstoječe raz. opreme'!D131</f>
        <v>FE</v>
      </c>
      <c r="D130" s="10"/>
      <c r="E130" s="11" t="s">
        <v>384</v>
      </c>
      <c r="F130" s="10">
        <f>'Pregled obstoječe raz. opreme'!G131</f>
        <v>0</v>
      </c>
      <c r="G130" s="12">
        <f>'Pregled obstoječe raz. opreme'!H131</f>
        <v>0</v>
      </c>
      <c r="H130" s="13">
        <f>'Pregled obstoječe raz. opreme'!I131</f>
        <v>0</v>
      </c>
      <c r="I130" s="12">
        <f>'Pregled obstoječe raz. opreme'!J131</f>
        <v>0</v>
      </c>
    </row>
    <row r="131" spans="1:9" ht="31.9" customHeight="1" x14ac:dyDescent="0.25">
      <c r="A131" s="35" t="str">
        <f>'Pregled obstoječe raz. opreme'!A132</f>
        <v>FE...</v>
      </c>
      <c r="B131" s="31">
        <f>'Pregled obstoječe raz. opreme'!B132</f>
        <v>0</v>
      </c>
      <c r="C131" s="37" t="str">
        <f>'Pregled obstoječe raz. opreme'!D132</f>
        <v>FE</v>
      </c>
      <c r="D131" s="10"/>
      <c r="E131" s="11" t="s">
        <v>384</v>
      </c>
      <c r="F131" s="10">
        <f>'Pregled obstoječe raz. opreme'!G132</f>
        <v>0</v>
      </c>
      <c r="G131" s="12">
        <f>'Pregled obstoječe raz. opreme'!H132</f>
        <v>0</v>
      </c>
      <c r="H131" s="13">
        <f>'Pregled obstoječe raz. opreme'!I132</f>
        <v>0</v>
      </c>
      <c r="I131" s="12">
        <f>'Pregled obstoječe raz. opreme'!J132</f>
        <v>0</v>
      </c>
    </row>
    <row r="132" spans="1:9" ht="31.9" customHeight="1" x14ac:dyDescent="0.25">
      <c r="A132" s="35" t="str">
        <f>'Pregled obstoječe raz. opreme'!A133</f>
        <v>FE...</v>
      </c>
      <c r="B132" s="31">
        <f>'Pregled obstoječe raz. opreme'!B133</f>
        <v>0</v>
      </c>
      <c r="C132" s="37" t="str">
        <f>'Pregled obstoječe raz. opreme'!D133</f>
        <v>FE</v>
      </c>
      <c r="D132" s="10"/>
      <c r="E132" s="11" t="s">
        <v>384</v>
      </c>
      <c r="F132" s="10">
        <f>'Pregled obstoječe raz. opreme'!G133</f>
        <v>0</v>
      </c>
      <c r="G132" s="12">
        <f>'Pregled obstoječe raz. opreme'!H133</f>
        <v>0</v>
      </c>
      <c r="H132" s="13">
        <f>'Pregled obstoječe raz. opreme'!I133</f>
        <v>0</v>
      </c>
      <c r="I132" s="12">
        <f>'Pregled obstoječe raz. opreme'!J133</f>
        <v>0</v>
      </c>
    </row>
    <row r="133" spans="1:9" ht="31.9" customHeight="1" x14ac:dyDescent="0.25">
      <c r="A133" s="35" t="str">
        <f>'Pregled obstoječe raz. opreme'!A134</f>
        <v>FE...</v>
      </c>
      <c r="B133" s="31">
        <f>'Pregled obstoječe raz. opreme'!B134</f>
        <v>0</v>
      </c>
      <c r="C133" s="37" t="str">
        <f>'Pregled obstoječe raz. opreme'!D134</f>
        <v>FE</v>
      </c>
      <c r="D133" s="10"/>
      <c r="E133" s="11" t="s">
        <v>384</v>
      </c>
      <c r="F133" s="10">
        <f>'Pregled obstoječe raz. opreme'!G134</f>
        <v>0</v>
      </c>
      <c r="G133" s="12">
        <f>'Pregled obstoječe raz. opreme'!H134</f>
        <v>0</v>
      </c>
      <c r="H133" s="13">
        <f>'Pregled obstoječe raz. opreme'!I134</f>
        <v>0</v>
      </c>
      <c r="I133" s="12">
        <f>'Pregled obstoječe raz. opreme'!J134</f>
        <v>0</v>
      </c>
    </row>
    <row r="134" spans="1:9" ht="31.9" customHeight="1" x14ac:dyDescent="0.25">
      <c r="A134" s="35" t="str">
        <f>'Pregled obstoječe raz. opreme'!A135</f>
        <v>FE...</v>
      </c>
      <c r="B134" s="31">
        <f>'Pregled obstoječe raz. opreme'!B135</f>
        <v>0</v>
      </c>
      <c r="C134" s="37" t="str">
        <f>'Pregled obstoječe raz. opreme'!D135</f>
        <v>FE</v>
      </c>
      <c r="D134" s="10"/>
      <c r="E134" s="11" t="s">
        <v>384</v>
      </c>
      <c r="F134" s="10">
        <f>'Pregled obstoječe raz. opreme'!G135</f>
        <v>0</v>
      </c>
      <c r="G134" s="12">
        <f>'Pregled obstoječe raz. opreme'!H135</f>
        <v>0</v>
      </c>
      <c r="H134" s="13">
        <f>'Pregled obstoječe raz. opreme'!I135</f>
        <v>0</v>
      </c>
      <c r="I134" s="12">
        <f>'Pregled obstoječe raz. opreme'!J135</f>
        <v>0</v>
      </c>
    </row>
    <row r="135" spans="1:9" ht="31.9" customHeight="1" x14ac:dyDescent="0.25">
      <c r="A135" s="35" t="str">
        <f>'Pregled obstoječe raz. opreme'!A136</f>
        <v>FE...</v>
      </c>
      <c r="B135" s="31">
        <f>'Pregled obstoječe raz. opreme'!B136</f>
        <v>0</v>
      </c>
      <c r="C135" s="37" t="str">
        <f>'Pregled obstoječe raz. opreme'!D136</f>
        <v>FE</v>
      </c>
      <c r="D135" s="10"/>
      <c r="E135" s="11" t="s">
        <v>384</v>
      </c>
      <c r="F135" s="10">
        <f>'Pregled obstoječe raz. opreme'!G136</f>
        <v>0</v>
      </c>
      <c r="G135" s="12">
        <f>'Pregled obstoječe raz. opreme'!H136</f>
        <v>0</v>
      </c>
      <c r="H135" s="13">
        <f>'Pregled obstoječe raz. opreme'!I136</f>
        <v>0</v>
      </c>
      <c r="I135" s="12">
        <f>'Pregled obstoječe raz. opreme'!J136</f>
        <v>0</v>
      </c>
    </row>
    <row r="136" spans="1:9" ht="31.9" customHeight="1" x14ac:dyDescent="0.25">
      <c r="A136" s="35" t="str">
        <f>'Pregled obstoječe raz. opreme'!A137</f>
        <v>FE...</v>
      </c>
      <c r="B136" s="31">
        <f>'Pregled obstoječe raz. opreme'!B137</f>
        <v>0</v>
      </c>
      <c r="C136" s="37" t="str">
        <f>'Pregled obstoječe raz. opreme'!D137</f>
        <v>FE</v>
      </c>
      <c r="D136" s="10"/>
      <c r="E136" s="11" t="s">
        <v>384</v>
      </c>
      <c r="F136" s="10">
        <f>'Pregled obstoječe raz. opreme'!G137</f>
        <v>0</v>
      </c>
      <c r="G136" s="12">
        <f>'Pregled obstoječe raz. opreme'!H137</f>
        <v>0</v>
      </c>
      <c r="H136" s="13">
        <f>'Pregled obstoječe raz. opreme'!I137</f>
        <v>0</v>
      </c>
      <c r="I136" s="12">
        <f>'Pregled obstoječe raz. opreme'!J137</f>
        <v>0</v>
      </c>
    </row>
    <row r="137" spans="1:9" ht="31.9" customHeight="1" x14ac:dyDescent="0.25">
      <c r="A137" s="35" t="str">
        <f>'Pregled obstoječe raz. opreme'!A138</f>
        <v>FE...</v>
      </c>
      <c r="B137" s="31">
        <f>'Pregled obstoječe raz. opreme'!B138</f>
        <v>0</v>
      </c>
      <c r="C137" s="37" t="str">
        <f>'Pregled obstoječe raz. opreme'!D138</f>
        <v>FE</v>
      </c>
      <c r="D137" s="10"/>
      <c r="E137" s="11" t="s">
        <v>384</v>
      </c>
      <c r="F137" s="10">
        <f>'Pregled obstoječe raz. opreme'!G138</f>
        <v>0</v>
      </c>
      <c r="G137" s="12">
        <f>'Pregled obstoječe raz. opreme'!H138</f>
        <v>0</v>
      </c>
      <c r="H137" s="13">
        <f>'Pregled obstoječe raz. opreme'!I138</f>
        <v>0</v>
      </c>
      <c r="I137" s="12">
        <f>'Pregled obstoječe raz. opreme'!J138</f>
        <v>0</v>
      </c>
    </row>
    <row r="138" spans="1:9" ht="31.9" customHeight="1" x14ac:dyDescent="0.25">
      <c r="A138" s="35" t="str">
        <f>'Pregled obstoječe raz. opreme'!A139</f>
        <v>FE...</v>
      </c>
      <c r="B138" s="31">
        <f>'Pregled obstoječe raz. opreme'!B139</f>
        <v>0</v>
      </c>
      <c r="C138" s="37" t="str">
        <f>'Pregled obstoječe raz. opreme'!D139</f>
        <v>FE</v>
      </c>
      <c r="D138" s="10"/>
      <c r="E138" s="11" t="s">
        <v>384</v>
      </c>
      <c r="F138" s="10">
        <f>'Pregled obstoječe raz. opreme'!G139</f>
        <v>0</v>
      </c>
      <c r="G138" s="12">
        <f>'Pregled obstoječe raz. opreme'!H139</f>
        <v>0</v>
      </c>
      <c r="H138" s="13">
        <f>'Pregled obstoječe raz. opreme'!I139</f>
        <v>0</v>
      </c>
      <c r="I138" s="12">
        <f>'Pregled obstoječe raz. opreme'!J139</f>
        <v>0</v>
      </c>
    </row>
    <row r="139" spans="1:9" ht="31.9" customHeight="1" x14ac:dyDescent="0.25">
      <c r="A139" s="35" t="str">
        <f>'Pregled obstoječe raz. opreme'!A140</f>
        <v>FE...</v>
      </c>
      <c r="B139" s="31">
        <f>'Pregled obstoječe raz. opreme'!B140</f>
        <v>0</v>
      </c>
      <c r="C139" s="37" t="str">
        <f>'Pregled obstoječe raz. opreme'!D140</f>
        <v>FE</v>
      </c>
      <c r="D139" s="10"/>
      <c r="E139" s="11" t="s">
        <v>384</v>
      </c>
      <c r="F139" s="10">
        <f>'Pregled obstoječe raz. opreme'!G140</f>
        <v>0</v>
      </c>
      <c r="G139" s="12">
        <f>'Pregled obstoječe raz. opreme'!H140</f>
        <v>0</v>
      </c>
      <c r="H139" s="13">
        <f>'Pregled obstoječe raz. opreme'!I140</f>
        <v>0</v>
      </c>
      <c r="I139" s="12">
        <f>'Pregled obstoječe raz. opreme'!J140</f>
        <v>0</v>
      </c>
    </row>
    <row r="140" spans="1:9" ht="31.9" customHeight="1" x14ac:dyDescent="0.25">
      <c r="A140" s="35" t="str">
        <f>'Pregled obstoječe raz. opreme'!A141</f>
        <v>FE...</v>
      </c>
      <c r="B140" s="31">
        <f>'Pregled obstoječe raz. opreme'!B141</f>
        <v>0</v>
      </c>
      <c r="C140" s="37" t="str">
        <f>'Pregled obstoječe raz. opreme'!D141</f>
        <v>FE</v>
      </c>
      <c r="D140" s="10"/>
      <c r="E140" s="11" t="s">
        <v>384</v>
      </c>
      <c r="F140" s="10">
        <f>'Pregled obstoječe raz. opreme'!G141</f>
        <v>0</v>
      </c>
      <c r="G140" s="12">
        <f>'Pregled obstoječe raz. opreme'!H141</f>
        <v>0</v>
      </c>
      <c r="H140" s="13">
        <f>'Pregled obstoječe raz. opreme'!I141</f>
        <v>0</v>
      </c>
      <c r="I140" s="12">
        <f>'Pregled obstoječe raz. opreme'!J141</f>
        <v>0</v>
      </c>
    </row>
    <row r="141" spans="1:9" ht="31.9" customHeight="1" x14ac:dyDescent="0.25">
      <c r="A141" s="35" t="str">
        <f>'Pregled obstoječe raz. opreme'!A142</f>
        <v>FE...</v>
      </c>
      <c r="B141" s="31">
        <f>'Pregled obstoječe raz. opreme'!B142</f>
        <v>0</v>
      </c>
      <c r="C141" s="37" t="str">
        <f>'Pregled obstoječe raz. opreme'!D142</f>
        <v>FE</v>
      </c>
      <c r="D141" s="10"/>
      <c r="E141" s="11" t="s">
        <v>384</v>
      </c>
      <c r="F141" s="10">
        <f>'Pregled obstoječe raz. opreme'!G142</f>
        <v>0</v>
      </c>
      <c r="G141" s="12">
        <f>'Pregled obstoječe raz. opreme'!H142</f>
        <v>0</v>
      </c>
      <c r="H141" s="13">
        <f>'Pregled obstoječe raz. opreme'!I142</f>
        <v>0</v>
      </c>
      <c r="I141" s="12">
        <f>'Pregled obstoječe raz. opreme'!J142</f>
        <v>0</v>
      </c>
    </row>
    <row r="142" spans="1:9" ht="31.9" customHeight="1" x14ac:dyDescent="0.25">
      <c r="A142" s="35" t="str">
        <f>'Pregled obstoječe raz. opreme'!A143</f>
        <v>FE...</v>
      </c>
      <c r="B142" s="31">
        <f>'Pregled obstoječe raz. opreme'!B143</f>
        <v>0</v>
      </c>
      <c r="C142" s="37" t="str">
        <f>'Pregled obstoječe raz. opreme'!D143</f>
        <v>FE</v>
      </c>
      <c r="D142" s="10"/>
      <c r="E142" s="11" t="s">
        <v>384</v>
      </c>
      <c r="F142" s="10">
        <f>'Pregled obstoječe raz. opreme'!G143</f>
        <v>0</v>
      </c>
      <c r="G142" s="12">
        <f>'Pregled obstoječe raz. opreme'!H143</f>
        <v>0</v>
      </c>
      <c r="H142" s="13">
        <f>'Pregled obstoječe raz. opreme'!I143</f>
        <v>0</v>
      </c>
      <c r="I142" s="12">
        <f>'Pregled obstoječe raz. opreme'!J143</f>
        <v>0</v>
      </c>
    </row>
    <row r="143" spans="1:9" ht="31.9" customHeight="1" x14ac:dyDescent="0.25">
      <c r="A143" s="35" t="str">
        <f>'Pregled obstoječe raz. opreme'!A144</f>
        <v>FE...</v>
      </c>
      <c r="B143" s="31">
        <f>'Pregled obstoječe raz. opreme'!B144</f>
        <v>0</v>
      </c>
      <c r="C143" s="37" t="str">
        <f>'Pregled obstoječe raz. opreme'!D144</f>
        <v>FE</v>
      </c>
      <c r="D143" s="10"/>
      <c r="E143" s="11" t="s">
        <v>384</v>
      </c>
      <c r="F143" s="10">
        <f>'Pregled obstoječe raz. opreme'!G144</f>
        <v>0</v>
      </c>
      <c r="G143" s="12">
        <f>'Pregled obstoječe raz. opreme'!H144</f>
        <v>0</v>
      </c>
      <c r="H143" s="13">
        <f>'Pregled obstoječe raz. opreme'!I144</f>
        <v>0</v>
      </c>
      <c r="I143" s="12">
        <f>'Pregled obstoječe raz. opreme'!J144</f>
        <v>0</v>
      </c>
    </row>
    <row r="144" spans="1:9" ht="31.9" customHeight="1" x14ac:dyDescent="0.25">
      <c r="A144" s="35" t="str">
        <f>'Pregled obstoječe raz. opreme'!A145</f>
        <v>FE...</v>
      </c>
      <c r="B144" s="31">
        <f>'Pregled obstoječe raz. opreme'!B145</f>
        <v>0</v>
      </c>
      <c r="C144" s="37" t="str">
        <f>'Pregled obstoječe raz. opreme'!D145</f>
        <v>FE</v>
      </c>
      <c r="D144" s="10"/>
      <c r="E144" s="11" t="s">
        <v>384</v>
      </c>
      <c r="F144" s="10">
        <f>'Pregled obstoječe raz. opreme'!G145</f>
        <v>0</v>
      </c>
      <c r="G144" s="12">
        <f>'Pregled obstoječe raz. opreme'!H145</f>
        <v>0</v>
      </c>
      <c r="H144" s="13">
        <f>'Pregled obstoječe raz. opreme'!I145</f>
        <v>0</v>
      </c>
      <c r="I144" s="12">
        <f>'Pregled obstoječe raz. opreme'!J145</f>
        <v>0</v>
      </c>
    </row>
    <row r="145" spans="1:9" ht="31.9" customHeight="1" x14ac:dyDescent="0.25">
      <c r="A145" s="35" t="str">
        <f>'Pregled obstoječe raz. opreme'!A146</f>
        <v>FE...</v>
      </c>
      <c r="B145" s="31">
        <f>'Pregled obstoječe raz. opreme'!B146</f>
        <v>0</v>
      </c>
      <c r="C145" s="37" t="str">
        <f>'Pregled obstoječe raz. opreme'!D146</f>
        <v>FE</v>
      </c>
      <c r="D145" s="10"/>
      <c r="E145" s="11" t="s">
        <v>384</v>
      </c>
      <c r="F145" s="10">
        <f>'Pregled obstoječe raz. opreme'!G146</f>
        <v>0</v>
      </c>
      <c r="G145" s="12">
        <f>'Pregled obstoječe raz. opreme'!H146</f>
        <v>0</v>
      </c>
      <c r="H145" s="13">
        <f>'Pregled obstoječe raz. opreme'!I146</f>
        <v>0</v>
      </c>
      <c r="I145" s="12">
        <f>'Pregled obstoječe raz. opreme'!J146</f>
        <v>0</v>
      </c>
    </row>
    <row r="146" spans="1:9" ht="31.9" customHeight="1" x14ac:dyDescent="0.25">
      <c r="A146" s="35" t="str">
        <f>'Pregled obstoječe raz. opreme'!A147</f>
        <v>FE...</v>
      </c>
      <c r="B146" s="31">
        <f>'Pregled obstoječe raz. opreme'!B147</f>
        <v>0</v>
      </c>
      <c r="C146" s="37" t="str">
        <f>'Pregled obstoječe raz. opreme'!D147</f>
        <v>FE</v>
      </c>
      <c r="D146" s="10"/>
      <c r="E146" s="11" t="s">
        <v>384</v>
      </c>
      <c r="F146" s="10">
        <f>'Pregled obstoječe raz. opreme'!G147</f>
        <v>0</v>
      </c>
      <c r="G146" s="12">
        <f>'Pregled obstoječe raz. opreme'!H147</f>
        <v>0</v>
      </c>
      <c r="H146" s="13">
        <f>'Pregled obstoječe raz. opreme'!I147</f>
        <v>0</v>
      </c>
      <c r="I146" s="12">
        <f>'Pregled obstoječe raz. opreme'!J147</f>
        <v>0</v>
      </c>
    </row>
    <row r="147" spans="1:9" ht="31.9" customHeight="1" x14ac:dyDescent="0.25">
      <c r="A147" s="35" t="str">
        <f>'Pregled obstoječe raz. opreme'!A148</f>
        <v>FE...</v>
      </c>
      <c r="B147" s="31">
        <f>'Pregled obstoječe raz. opreme'!B148</f>
        <v>0</v>
      </c>
      <c r="C147" s="37" t="str">
        <f>'Pregled obstoječe raz. opreme'!D148</f>
        <v>FE</v>
      </c>
      <c r="D147" s="10"/>
      <c r="E147" s="11" t="s">
        <v>384</v>
      </c>
      <c r="F147" s="10">
        <f>'Pregled obstoječe raz. opreme'!G148</f>
        <v>0</v>
      </c>
      <c r="G147" s="12">
        <f>'Pregled obstoječe raz. opreme'!H148</f>
        <v>0</v>
      </c>
      <c r="H147" s="13">
        <f>'Pregled obstoječe raz. opreme'!I148</f>
        <v>0</v>
      </c>
      <c r="I147" s="12">
        <f>'Pregled obstoječe raz. opreme'!J148</f>
        <v>0</v>
      </c>
    </row>
    <row r="148" spans="1:9" ht="31.9" customHeight="1" x14ac:dyDescent="0.25">
      <c r="A148" s="35" t="str">
        <f>'Pregled obstoječe raz. opreme'!A149</f>
        <v>FE...</v>
      </c>
      <c r="B148" s="31">
        <f>'Pregled obstoječe raz. opreme'!B149</f>
        <v>0</v>
      </c>
      <c r="C148" s="37" t="str">
        <f>'Pregled obstoječe raz. opreme'!D149</f>
        <v>FE</v>
      </c>
      <c r="D148" s="10"/>
      <c r="E148" s="11" t="s">
        <v>384</v>
      </c>
      <c r="F148" s="10">
        <f>'Pregled obstoječe raz. opreme'!G149</f>
        <v>0</v>
      </c>
      <c r="G148" s="12">
        <f>'Pregled obstoječe raz. opreme'!H149</f>
        <v>0</v>
      </c>
      <c r="H148" s="13">
        <f>'Pregled obstoječe raz. opreme'!I149</f>
        <v>0</v>
      </c>
      <c r="I148" s="12">
        <f>'Pregled obstoječe raz. opreme'!J149</f>
        <v>0</v>
      </c>
    </row>
    <row r="149" spans="1:9" ht="31.9" customHeight="1" x14ac:dyDescent="0.25">
      <c r="A149" s="35" t="str">
        <f>'Pregled obstoječe raz. opreme'!A150</f>
        <v>FE...</v>
      </c>
      <c r="B149" s="31">
        <f>'Pregled obstoječe raz. opreme'!B150</f>
        <v>0</v>
      </c>
      <c r="C149" s="37" t="str">
        <f>'Pregled obstoječe raz. opreme'!D150</f>
        <v>FE</v>
      </c>
      <c r="D149" s="10"/>
      <c r="E149" s="11" t="s">
        <v>384</v>
      </c>
      <c r="F149" s="10">
        <f>'Pregled obstoječe raz. opreme'!G150</f>
        <v>0</v>
      </c>
      <c r="G149" s="12">
        <f>'Pregled obstoječe raz. opreme'!H150</f>
        <v>0</v>
      </c>
      <c r="H149" s="13">
        <f>'Pregled obstoječe raz. opreme'!I150</f>
        <v>0</v>
      </c>
      <c r="I149" s="12">
        <f>'Pregled obstoječe raz. opreme'!J150</f>
        <v>0</v>
      </c>
    </row>
    <row r="150" spans="1:9" ht="31.9" customHeight="1" x14ac:dyDescent="0.25">
      <c r="A150" s="35" t="str">
        <f>'Pregled obstoječe raz. opreme'!A151</f>
        <v>FE...</v>
      </c>
      <c r="B150" s="31">
        <f>'Pregled obstoječe raz. opreme'!B151</f>
        <v>0</v>
      </c>
      <c r="C150" s="37" t="str">
        <f>'Pregled obstoječe raz. opreme'!D151</f>
        <v>FE</v>
      </c>
      <c r="D150" s="10"/>
      <c r="E150" s="11" t="s">
        <v>384</v>
      </c>
      <c r="F150" s="10">
        <f>'Pregled obstoječe raz. opreme'!G151</f>
        <v>0</v>
      </c>
      <c r="G150" s="12">
        <f>'Pregled obstoječe raz. opreme'!H151</f>
        <v>0</v>
      </c>
      <c r="H150" s="13">
        <f>'Pregled obstoječe raz. opreme'!I151</f>
        <v>0</v>
      </c>
      <c r="I150" s="12">
        <f>'Pregled obstoječe raz. opreme'!J151</f>
        <v>0</v>
      </c>
    </row>
    <row r="151" spans="1:9" ht="31.9" customHeight="1" x14ac:dyDescent="0.25">
      <c r="A151" s="35" t="str">
        <f>'Pregled obstoječe raz. opreme'!A152</f>
        <v>FE...</v>
      </c>
      <c r="B151" s="31">
        <f>'Pregled obstoječe raz. opreme'!B152</f>
        <v>0</v>
      </c>
      <c r="C151" s="37" t="str">
        <f>'Pregled obstoječe raz. opreme'!D152</f>
        <v>FE</v>
      </c>
      <c r="D151" s="10"/>
      <c r="E151" s="11" t="s">
        <v>384</v>
      </c>
      <c r="F151" s="10">
        <f>'Pregled obstoječe raz. opreme'!G152</f>
        <v>0</v>
      </c>
      <c r="G151" s="12">
        <f>'Pregled obstoječe raz. opreme'!H152</f>
        <v>0</v>
      </c>
      <c r="H151" s="13">
        <f>'Pregled obstoječe raz. opreme'!I152</f>
        <v>0</v>
      </c>
      <c r="I151" s="12">
        <f>'Pregled obstoječe raz. opreme'!J152</f>
        <v>0</v>
      </c>
    </row>
    <row r="152" spans="1:9" ht="31.9" customHeight="1" x14ac:dyDescent="0.25">
      <c r="A152" s="35" t="str">
        <f>'Pregled obstoječe raz. opreme'!A153</f>
        <v>FE...</v>
      </c>
      <c r="B152" s="31">
        <f>'Pregled obstoječe raz. opreme'!B153</f>
        <v>0</v>
      </c>
      <c r="C152" s="37" t="str">
        <f>'Pregled obstoječe raz. opreme'!D153</f>
        <v>FE</v>
      </c>
      <c r="D152" s="10"/>
      <c r="E152" s="11" t="s">
        <v>384</v>
      </c>
      <c r="F152" s="10">
        <f>'Pregled obstoječe raz. opreme'!G153</f>
        <v>0</v>
      </c>
      <c r="G152" s="12">
        <f>'Pregled obstoječe raz. opreme'!H153</f>
        <v>0</v>
      </c>
      <c r="H152" s="13">
        <f>'Pregled obstoječe raz. opreme'!I153</f>
        <v>0</v>
      </c>
      <c r="I152" s="12">
        <f>'Pregled obstoječe raz. opreme'!J153</f>
        <v>0</v>
      </c>
    </row>
    <row r="153" spans="1:9" ht="31.9" customHeight="1" x14ac:dyDescent="0.25">
      <c r="A153" s="35" t="str">
        <f>'Pregled obstoječe raz. opreme'!A154</f>
        <v>FE...</v>
      </c>
      <c r="B153" s="31">
        <f>'Pregled obstoječe raz. opreme'!B154</f>
        <v>0</v>
      </c>
      <c r="C153" s="37" t="str">
        <f>'Pregled obstoječe raz. opreme'!D154</f>
        <v>FE</v>
      </c>
      <c r="D153" s="10"/>
      <c r="E153" s="11" t="s">
        <v>384</v>
      </c>
      <c r="F153" s="10">
        <f>'Pregled obstoječe raz. opreme'!G154</f>
        <v>0</v>
      </c>
      <c r="G153" s="12">
        <f>'Pregled obstoječe raz. opreme'!H154</f>
        <v>0</v>
      </c>
      <c r="H153" s="13">
        <f>'Pregled obstoječe raz. opreme'!I154</f>
        <v>0</v>
      </c>
      <c r="I153" s="12">
        <f>'Pregled obstoječe raz. opreme'!J154</f>
        <v>0</v>
      </c>
    </row>
    <row r="154" spans="1:9" ht="31.9" customHeight="1" x14ac:dyDescent="0.25">
      <c r="A154" s="35" t="str">
        <f>'Pregled obstoječe raz. opreme'!A155</f>
        <v>FE...</v>
      </c>
      <c r="B154" s="31">
        <f>'Pregled obstoječe raz. opreme'!B155</f>
        <v>0</v>
      </c>
      <c r="C154" s="37" t="str">
        <f>'Pregled obstoječe raz. opreme'!D155</f>
        <v>FE</v>
      </c>
      <c r="D154" s="10"/>
      <c r="E154" s="11" t="s">
        <v>384</v>
      </c>
      <c r="F154" s="10">
        <f>'Pregled obstoječe raz. opreme'!G155</f>
        <v>0</v>
      </c>
      <c r="G154" s="12">
        <f>'Pregled obstoječe raz. opreme'!H155</f>
        <v>0</v>
      </c>
      <c r="H154" s="13">
        <f>'Pregled obstoječe raz. opreme'!I155</f>
        <v>0</v>
      </c>
      <c r="I154" s="12">
        <f>'Pregled obstoječe raz. opreme'!J155</f>
        <v>0</v>
      </c>
    </row>
    <row r="155" spans="1:9" ht="31.9" customHeight="1" x14ac:dyDescent="0.25">
      <c r="A155" s="35" t="str">
        <f>'Pregled obstoječe raz. opreme'!A156</f>
        <v>FE...</v>
      </c>
      <c r="B155" s="31">
        <f>'Pregled obstoječe raz. opreme'!B156</f>
        <v>0</v>
      </c>
      <c r="C155" s="37" t="str">
        <f>'Pregled obstoječe raz. opreme'!D156</f>
        <v>FE</v>
      </c>
      <c r="D155" s="10"/>
      <c r="E155" s="11" t="s">
        <v>384</v>
      </c>
      <c r="F155" s="10">
        <f>'Pregled obstoječe raz. opreme'!G156</f>
        <v>0</v>
      </c>
      <c r="G155" s="12">
        <f>'Pregled obstoječe raz. opreme'!H156</f>
        <v>0</v>
      </c>
      <c r="H155" s="13">
        <f>'Pregled obstoječe raz. opreme'!I156</f>
        <v>0</v>
      </c>
      <c r="I155" s="12">
        <f>'Pregled obstoječe raz. opreme'!J156</f>
        <v>0</v>
      </c>
    </row>
    <row r="156" spans="1:9" ht="31.9" customHeight="1" x14ac:dyDescent="0.25">
      <c r="A156" s="35" t="str">
        <f>'Pregled obstoječe raz. opreme'!A157</f>
        <v>FE...</v>
      </c>
      <c r="B156" s="31">
        <f>'Pregled obstoječe raz. opreme'!B157</f>
        <v>0</v>
      </c>
      <c r="C156" s="37" t="str">
        <f>'Pregled obstoječe raz. opreme'!D157</f>
        <v>FE</v>
      </c>
      <c r="D156" s="10"/>
      <c r="E156" s="11" t="s">
        <v>384</v>
      </c>
      <c r="F156" s="10">
        <f>'Pregled obstoječe raz. opreme'!G157</f>
        <v>0</v>
      </c>
      <c r="G156" s="12">
        <f>'Pregled obstoječe raz. opreme'!H157</f>
        <v>0</v>
      </c>
      <c r="H156" s="13">
        <f>'Pregled obstoječe raz. opreme'!I157</f>
        <v>0</v>
      </c>
      <c r="I156" s="12">
        <f>'Pregled obstoječe raz. opreme'!J157</f>
        <v>0</v>
      </c>
    </row>
    <row r="157" spans="1:9" ht="31.9" customHeight="1" x14ac:dyDescent="0.25">
      <c r="A157" s="35" t="str">
        <f>'Pregled obstoječe raz. opreme'!A158</f>
        <v>FE...</v>
      </c>
      <c r="B157" s="31">
        <f>'Pregled obstoječe raz. opreme'!B158</f>
        <v>0</v>
      </c>
      <c r="C157" s="37" t="str">
        <f>'Pregled obstoječe raz. opreme'!D158</f>
        <v>FE</v>
      </c>
      <c r="D157" s="10"/>
      <c r="E157" s="11" t="s">
        <v>384</v>
      </c>
      <c r="F157" s="10">
        <f>'Pregled obstoječe raz. opreme'!G158</f>
        <v>0</v>
      </c>
      <c r="G157" s="12">
        <f>'Pregled obstoječe raz. opreme'!H158</f>
        <v>0</v>
      </c>
      <c r="H157" s="13">
        <f>'Pregled obstoječe raz. opreme'!I158</f>
        <v>0</v>
      </c>
      <c r="I157" s="12">
        <f>'Pregled obstoječe raz. opreme'!J158</f>
        <v>0</v>
      </c>
    </row>
    <row r="158" spans="1:9" ht="31.9" customHeight="1" x14ac:dyDescent="0.25">
      <c r="A158" s="35" t="str">
        <f>'Pregled obstoječe raz. opreme'!A159</f>
        <v>FE...</v>
      </c>
      <c r="B158" s="31">
        <f>'Pregled obstoječe raz. opreme'!B159</f>
        <v>0</v>
      </c>
      <c r="C158" s="37" t="str">
        <f>'Pregled obstoječe raz. opreme'!D159</f>
        <v>FE</v>
      </c>
      <c r="D158" s="10"/>
      <c r="E158" s="11" t="s">
        <v>384</v>
      </c>
      <c r="F158" s="10">
        <f>'Pregled obstoječe raz. opreme'!G159</f>
        <v>0</v>
      </c>
      <c r="G158" s="12">
        <f>'Pregled obstoječe raz. opreme'!H159</f>
        <v>0</v>
      </c>
      <c r="H158" s="13">
        <f>'Pregled obstoječe raz. opreme'!I159</f>
        <v>0</v>
      </c>
      <c r="I158" s="12">
        <f>'Pregled obstoječe raz. opreme'!J159</f>
        <v>0</v>
      </c>
    </row>
    <row r="159" spans="1:9" ht="31.9" customHeight="1" x14ac:dyDescent="0.25">
      <c r="A159" s="35" t="str">
        <f>'Pregled obstoječe raz. opreme'!A160</f>
        <v>FE...</v>
      </c>
      <c r="B159" s="31">
        <f>'Pregled obstoječe raz. opreme'!B160</f>
        <v>0</v>
      </c>
      <c r="C159" s="37" t="str">
        <f>'Pregled obstoječe raz. opreme'!D160</f>
        <v>FE</v>
      </c>
      <c r="D159" s="10"/>
      <c r="E159" s="11" t="s">
        <v>384</v>
      </c>
      <c r="F159" s="10">
        <f>'Pregled obstoječe raz. opreme'!G160</f>
        <v>0</v>
      </c>
      <c r="G159" s="12">
        <f>'Pregled obstoječe raz. opreme'!H160</f>
        <v>0</v>
      </c>
      <c r="H159" s="13">
        <f>'Pregled obstoječe raz. opreme'!I160</f>
        <v>0</v>
      </c>
      <c r="I159" s="12">
        <f>'Pregled obstoječe raz. opreme'!J160</f>
        <v>0</v>
      </c>
    </row>
    <row r="160" spans="1:9" ht="31.9" customHeight="1" x14ac:dyDescent="0.25">
      <c r="A160" s="35" t="str">
        <f>'Pregled obstoječe raz. opreme'!A161</f>
        <v>FE...</v>
      </c>
      <c r="B160" s="31">
        <f>'Pregled obstoječe raz. opreme'!B161</f>
        <v>0</v>
      </c>
      <c r="C160" s="37" t="str">
        <f>'Pregled obstoječe raz. opreme'!D161</f>
        <v>FE</v>
      </c>
      <c r="D160" s="10"/>
      <c r="E160" s="11" t="s">
        <v>384</v>
      </c>
      <c r="F160" s="10">
        <f>'Pregled obstoječe raz. opreme'!G161</f>
        <v>0</v>
      </c>
      <c r="G160" s="12">
        <f>'Pregled obstoječe raz. opreme'!H161</f>
        <v>0</v>
      </c>
      <c r="H160" s="13">
        <f>'Pregled obstoječe raz. opreme'!I161</f>
        <v>0</v>
      </c>
      <c r="I160" s="12">
        <f>'Pregled obstoječe raz. opreme'!J161</f>
        <v>0</v>
      </c>
    </row>
    <row r="161" spans="1:9" ht="31.9" customHeight="1" x14ac:dyDescent="0.25">
      <c r="A161" s="35" t="str">
        <f>'Pregled obstoječe raz. opreme'!A162</f>
        <v>FE...</v>
      </c>
      <c r="B161" s="31">
        <f>'Pregled obstoječe raz. opreme'!B162</f>
        <v>0</v>
      </c>
      <c r="C161" s="37" t="str">
        <f>'Pregled obstoječe raz. opreme'!D162</f>
        <v>FE</v>
      </c>
      <c r="D161" s="10"/>
      <c r="E161" s="11" t="s">
        <v>384</v>
      </c>
      <c r="F161" s="10">
        <f>'Pregled obstoječe raz. opreme'!G162</f>
        <v>0</v>
      </c>
      <c r="G161" s="12">
        <f>'Pregled obstoječe raz. opreme'!H162</f>
        <v>0</v>
      </c>
      <c r="H161" s="13">
        <f>'Pregled obstoječe raz. opreme'!I162</f>
        <v>0</v>
      </c>
      <c r="I161" s="12">
        <f>'Pregled obstoječe raz. opreme'!J162</f>
        <v>0</v>
      </c>
    </row>
    <row r="162" spans="1:9" ht="31.9" customHeight="1" x14ac:dyDescent="0.25">
      <c r="A162" s="35" t="str">
        <f>'Pregled obstoječe raz. opreme'!A163</f>
        <v>FE...</v>
      </c>
      <c r="B162" s="31">
        <f>'Pregled obstoječe raz. opreme'!B163</f>
        <v>0</v>
      </c>
      <c r="C162" s="37" t="str">
        <f>'Pregled obstoječe raz. opreme'!D163</f>
        <v>FE</v>
      </c>
      <c r="D162" s="10"/>
      <c r="E162" s="11" t="s">
        <v>384</v>
      </c>
      <c r="F162" s="10">
        <f>'Pregled obstoječe raz. opreme'!G163</f>
        <v>0</v>
      </c>
      <c r="G162" s="12">
        <f>'Pregled obstoječe raz. opreme'!H163</f>
        <v>0</v>
      </c>
      <c r="H162" s="13">
        <f>'Pregled obstoječe raz. opreme'!I163</f>
        <v>0</v>
      </c>
      <c r="I162" s="12">
        <f>'Pregled obstoječe raz. opreme'!J163</f>
        <v>0</v>
      </c>
    </row>
    <row r="163" spans="1:9" ht="31.9" customHeight="1" x14ac:dyDescent="0.25">
      <c r="A163" s="35" t="str">
        <f>'Pregled obstoječe raz. opreme'!A164</f>
        <v>FE...</v>
      </c>
      <c r="B163" s="31">
        <f>'Pregled obstoječe raz. opreme'!B164</f>
        <v>0</v>
      </c>
      <c r="C163" s="37" t="str">
        <f>'Pregled obstoječe raz. opreme'!D164</f>
        <v>FE</v>
      </c>
      <c r="D163" s="10"/>
      <c r="E163" s="11" t="s">
        <v>384</v>
      </c>
      <c r="F163" s="10">
        <f>'Pregled obstoječe raz. opreme'!G164</f>
        <v>0</v>
      </c>
      <c r="G163" s="12">
        <f>'Pregled obstoječe raz. opreme'!H164</f>
        <v>0</v>
      </c>
      <c r="H163" s="13">
        <f>'Pregled obstoječe raz. opreme'!I164</f>
        <v>0</v>
      </c>
      <c r="I163" s="12">
        <f>'Pregled obstoječe raz. opreme'!J164</f>
        <v>0</v>
      </c>
    </row>
    <row r="164" spans="1:9" ht="31.9" customHeight="1" x14ac:dyDescent="0.25">
      <c r="A164" s="35" t="str">
        <f>'Pregled obstoječe raz. opreme'!A165</f>
        <v>FE...</v>
      </c>
      <c r="B164" s="31">
        <f>'Pregled obstoječe raz. opreme'!B165</f>
        <v>0</v>
      </c>
      <c r="C164" s="37" t="str">
        <f>'Pregled obstoječe raz. opreme'!D165</f>
        <v>FE</v>
      </c>
      <c r="D164" s="10"/>
      <c r="E164" s="11" t="s">
        <v>384</v>
      </c>
      <c r="F164" s="10">
        <f>'Pregled obstoječe raz. opreme'!G165</f>
        <v>0</v>
      </c>
      <c r="G164" s="12">
        <f>'Pregled obstoječe raz. opreme'!H165</f>
        <v>0</v>
      </c>
      <c r="H164" s="13">
        <f>'Pregled obstoječe raz. opreme'!I165</f>
        <v>0</v>
      </c>
      <c r="I164" s="12">
        <f>'Pregled obstoječe raz. opreme'!J165</f>
        <v>0</v>
      </c>
    </row>
    <row r="165" spans="1:9" ht="31.9" customHeight="1" x14ac:dyDescent="0.25">
      <c r="A165" s="35" t="str">
        <f>'Pregled obstoječe raz. opreme'!A166</f>
        <v>FE...</v>
      </c>
      <c r="B165" s="31">
        <f>'Pregled obstoječe raz. opreme'!B166</f>
        <v>0</v>
      </c>
      <c r="C165" s="37" t="str">
        <f>'Pregled obstoječe raz. opreme'!D166</f>
        <v>FE</v>
      </c>
      <c r="D165" s="10"/>
      <c r="E165" s="11" t="s">
        <v>384</v>
      </c>
      <c r="F165" s="10">
        <f>'Pregled obstoječe raz. opreme'!G166</f>
        <v>0</v>
      </c>
      <c r="G165" s="12">
        <f>'Pregled obstoječe raz. opreme'!H166</f>
        <v>0</v>
      </c>
      <c r="H165" s="13">
        <f>'Pregled obstoječe raz. opreme'!I166</f>
        <v>0</v>
      </c>
      <c r="I165" s="12">
        <f>'Pregled obstoječe raz. opreme'!J166</f>
        <v>0</v>
      </c>
    </row>
    <row r="166" spans="1:9" ht="31.9" customHeight="1" x14ac:dyDescent="0.25">
      <c r="A166" s="35" t="str">
        <f>'Pregled obstoječe raz. opreme'!A167</f>
        <v>FE...</v>
      </c>
      <c r="B166" s="31">
        <f>'Pregled obstoječe raz. opreme'!B167</f>
        <v>0</v>
      </c>
      <c r="C166" s="37" t="str">
        <f>'Pregled obstoječe raz. opreme'!D167</f>
        <v>FE</v>
      </c>
      <c r="D166" s="10"/>
      <c r="E166" s="11" t="s">
        <v>384</v>
      </c>
      <c r="F166" s="10">
        <f>'Pregled obstoječe raz. opreme'!G167</f>
        <v>0</v>
      </c>
      <c r="G166" s="12">
        <f>'Pregled obstoječe raz. opreme'!H167</f>
        <v>0</v>
      </c>
      <c r="H166" s="13">
        <f>'Pregled obstoječe raz. opreme'!I167</f>
        <v>0</v>
      </c>
      <c r="I166" s="12">
        <f>'Pregled obstoječe raz. opreme'!J167</f>
        <v>0</v>
      </c>
    </row>
    <row r="167" spans="1:9" ht="31.9" customHeight="1" x14ac:dyDescent="0.25">
      <c r="A167" s="35" t="str">
        <f>'Pregled obstoječe raz. opreme'!A168</f>
        <v>FE...</v>
      </c>
      <c r="B167" s="31">
        <f>'Pregled obstoječe raz. opreme'!B168</f>
        <v>0</v>
      </c>
      <c r="C167" s="37" t="str">
        <f>'Pregled obstoječe raz. opreme'!D168</f>
        <v>FE</v>
      </c>
      <c r="D167" s="10"/>
      <c r="E167" s="11" t="s">
        <v>384</v>
      </c>
      <c r="F167" s="10">
        <f>'Pregled obstoječe raz. opreme'!G168</f>
        <v>0</v>
      </c>
      <c r="G167" s="12">
        <f>'Pregled obstoječe raz. opreme'!H168</f>
        <v>0</v>
      </c>
      <c r="H167" s="13">
        <f>'Pregled obstoječe raz. opreme'!I168</f>
        <v>0</v>
      </c>
      <c r="I167" s="12">
        <f>'Pregled obstoječe raz. opreme'!J168</f>
        <v>0</v>
      </c>
    </row>
    <row r="168" spans="1:9" ht="31.9" customHeight="1" x14ac:dyDescent="0.25">
      <c r="A168" s="35" t="str">
        <f>'Pregled obstoječe raz. opreme'!A169</f>
        <v>FE...</v>
      </c>
      <c r="B168" s="31">
        <f>'Pregled obstoječe raz. opreme'!B169</f>
        <v>0</v>
      </c>
      <c r="C168" s="37" t="str">
        <f>'Pregled obstoječe raz. opreme'!D169</f>
        <v>FE</v>
      </c>
      <c r="D168" s="10"/>
      <c r="E168" s="11" t="s">
        <v>384</v>
      </c>
      <c r="F168" s="10">
        <f>'Pregled obstoječe raz. opreme'!G169</f>
        <v>0</v>
      </c>
      <c r="G168" s="12">
        <f>'Pregled obstoječe raz. opreme'!H169</f>
        <v>0</v>
      </c>
      <c r="H168" s="13">
        <f>'Pregled obstoječe raz. opreme'!I169</f>
        <v>0</v>
      </c>
      <c r="I168" s="12">
        <f>'Pregled obstoječe raz. opreme'!J169</f>
        <v>0</v>
      </c>
    </row>
    <row r="169" spans="1:9" ht="31.9" customHeight="1" x14ac:dyDescent="0.25">
      <c r="A169" s="35" t="str">
        <f>'Pregled obstoječe raz. opreme'!A170</f>
        <v>FE...</v>
      </c>
      <c r="B169" s="31">
        <f>'Pregled obstoječe raz. opreme'!B170</f>
        <v>0</v>
      </c>
      <c r="C169" s="37" t="str">
        <f>'Pregled obstoječe raz. opreme'!D170</f>
        <v>FE</v>
      </c>
      <c r="D169" s="10"/>
      <c r="E169" s="11" t="s">
        <v>384</v>
      </c>
      <c r="F169" s="10">
        <f>'Pregled obstoječe raz. opreme'!G170</f>
        <v>0</v>
      </c>
      <c r="G169" s="12">
        <f>'Pregled obstoječe raz. opreme'!H170</f>
        <v>0</v>
      </c>
      <c r="H169" s="13">
        <f>'Pregled obstoječe raz. opreme'!I170</f>
        <v>0</v>
      </c>
      <c r="I169" s="12">
        <f>'Pregled obstoječe raz. opreme'!J170</f>
        <v>0</v>
      </c>
    </row>
    <row r="170" spans="1:9" ht="31.9" customHeight="1" x14ac:dyDescent="0.25">
      <c r="A170" s="35" t="str">
        <f>'Pregled obstoječe raz. opreme'!A171</f>
        <v>FE...</v>
      </c>
      <c r="B170" s="31">
        <f>'Pregled obstoječe raz. opreme'!B171</f>
        <v>0</v>
      </c>
      <c r="C170" s="37" t="str">
        <f>'Pregled obstoječe raz. opreme'!D171</f>
        <v>FE</v>
      </c>
      <c r="D170" s="10"/>
      <c r="E170" s="11" t="s">
        <v>384</v>
      </c>
      <c r="F170" s="10">
        <f>'Pregled obstoječe raz. opreme'!G171</f>
        <v>0</v>
      </c>
      <c r="G170" s="12">
        <f>'Pregled obstoječe raz. opreme'!H171</f>
        <v>0</v>
      </c>
      <c r="H170" s="13">
        <f>'Pregled obstoječe raz. opreme'!I171</f>
        <v>0</v>
      </c>
      <c r="I170" s="12">
        <f>'Pregled obstoječe raz. opreme'!J171</f>
        <v>0</v>
      </c>
    </row>
    <row r="171" spans="1:9" ht="31.9" customHeight="1" x14ac:dyDescent="0.25">
      <c r="A171" s="35" t="str">
        <f>'Pregled obstoječe raz. opreme'!A172</f>
        <v>FE...</v>
      </c>
      <c r="B171" s="31">
        <f>'Pregled obstoječe raz. opreme'!B172</f>
        <v>0</v>
      </c>
      <c r="C171" s="37" t="str">
        <f>'Pregled obstoječe raz. opreme'!D172</f>
        <v>FE</v>
      </c>
      <c r="D171" s="10"/>
      <c r="E171" s="11" t="s">
        <v>384</v>
      </c>
      <c r="F171" s="10">
        <f>'Pregled obstoječe raz. opreme'!G172</f>
        <v>0</v>
      </c>
      <c r="G171" s="12">
        <f>'Pregled obstoječe raz. opreme'!H172</f>
        <v>0</v>
      </c>
      <c r="H171" s="13">
        <f>'Pregled obstoječe raz. opreme'!I172</f>
        <v>0</v>
      </c>
      <c r="I171" s="12">
        <f>'Pregled obstoječe raz. opreme'!J172</f>
        <v>0</v>
      </c>
    </row>
    <row r="172" spans="1:9" ht="31.9" customHeight="1" x14ac:dyDescent="0.25">
      <c r="A172" s="35" t="str">
        <f>'Pregled obstoječe raz. opreme'!A173</f>
        <v>FE...</v>
      </c>
      <c r="B172" s="31">
        <f>'Pregled obstoječe raz. opreme'!B173</f>
        <v>0</v>
      </c>
      <c r="C172" s="37" t="str">
        <f>'Pregled obstoječe raz. opreme'!D173</f>
        <v>FE</v>
      </c>
      <c r="D172" s="10"/>
      <c r="E172" s="11" t="s">
        <v>384</v>
      </c>
      <c r="F172" s="10">
        <f>'Pregled obstoječe raz. opreme'!G173</f>
        <v>0</v>
      </c>
      <c r="G172" s="12">
        <f>'Pregled obstoječe raz. opreme'!H173</f>
        <v>0</v>
      </c>
      <c r="H172" s="13">
        <f>'Pregled obstoječe raz. opreme'!I173</f>
        <v>0</v>
      </c>
      <c r="I172" s="12">
        <f>'Pregled obstoječe raz. opreme'!J173</f>
        <v>0</v>
      </c>
    </row>
    <row r="173" spans="1:9" ht="31.9" customHeight="1" x14ac:dyDescent="0.25">
      <c r="A173" s="35" t="str">
        <f>'Pregled obstoječe raz. opreme'!A174</f>
        <v>FE...</v>
      </c>
      <c r="B173" s="31">
        <f>'Pregled obstoječe raz. opreme'!B174</f>
        <v>0</v>
      </c>
      <c r="C173" s="37" t="str">
        <f>'Pregled obstoječe raz. opreme'!D174</f>
        <v>FE</v>
      </c>
      <c r="D173" s="10"/>
      <c r="E173" s="11" t="s">
        <v>384</v>
      </c>
      <c r="F173" s="10">
        <f>'Pregled obstoječe raz. opreme'!G174</f>
        <v>0</v>
      </c>
      <c r="G173" s="12">
        <f>'Pregled obstoječe raz. opreme'!H174</f>
        <v>0</v>
      </c>
      <c r="H173" s="13">
        <f>'Pregled obstoječe raz. opreme'!I174</f>
        <v>0</v>
      </c>
      <c r="I173" s="12">
        <f>'Pregled obstoječe raz. opreme'!J174</f>
        <v>0</v>
      </c>
    </row>
    <row r="174" spans="1:9" ht="31.9" customHeight="1" x14ac:dyDescent="0.25">
      <c r="A174" s="35" t="str">
        <f>'Pregled obstoječe raz. opreme'!A175</f>
        <v>FE...</v>
      </c>
      <c r="B174" s="31">
        <f>'Pregled obstoječe raz. opreme'!B175</f>
        <v>0</v>
      </c>
      <c r="C174" s="37" t="str">
        <f>'Pregled obstoječe raz. opreme'!D175</f>
        <v>FE</v>
      </c>
      <c r="D174" s="10"/>
      <c r="E174" s="11" t="s">
        <v>384</v>
      </c>
      <c r="F174" s="10">
        <f>'Pregled obstoječe raz. opreme'!G175</f>
        <v>0</v>
      </c>
      <c r="G174" s="12">
        <f>'Pregled obstoječe raz. opreme'!H175</f>
        <v>0</v>
      </c>
      <c r="H174" s="13">
        <f>'Pregled obstoječe raz. opreme'!I175</f>
        <v>0</v>
      </c>
      <c r="I174" s="12">
        <f>'Pregled obstoječe raz. opreme'!J175</f>
        <v>0</v>
      </c>
    </row>
    <row r="175" spans="1:9" ht="31.9" customHeight="1" x14ac:dyDescent="0.25">
      <c r="A175" s="35" t="str">
        <f>'Pregled obstoječe raz. opreme'!A176</f>
        <v>FE...</v>
      </c>
      <c r="B175" s="31">
        <f>'Pregled obstoječe raz. opreme'!B176</f>
        <v>0</v>
      </c>
      <c r="C175" s="37" t="str">
        <f>'Pregled obstoječe raz. opreme'!D176</f>
        <v>FE</v>
      </c>
      <c r="D175" s="10"/>
      <c r="E175" s="11" t="s">
        <v>384</v>
      </c>
      <c r="F175" s="10">
        <f>'Pregled obstoječe raz. opreme'!G176</f>
        <v>0</v>
      </c>
      <c r="G175" s="12">
        <f>'Pregled obstoječe raz. opreme'!H176</f>
        <v>0</v>
      </c>
      <c r="H175" s="13">
        <f>'Pregled obstoječe raz. opreme'!I176</f>
        <v>0</v>
      </c>
      <c r="I175" s="12">
        <f>'Pregled obstoječe raz. opreme'!J176</f>
        <v>0</v>
      </c>
    </row>
    <row r="176" spans="1:9" ht="31.9" customHeight="1" x14ac:dyDescent="0.25">
      <c r="A176" s="35" t="str">
        <f>'Pregled obstoječe raz. opreme'!A177</f>
        <v>FE...</v>
      </c>
      <c r="B176" s="31">
        <f>'Pregled obstoječe raz. opreme'!B177</f>
        <v>0</v>
      </c>
      <c r="C176" s="37" t="str">
        <f>'Pregled obstoječe raz. opreme'!D177</f>
        <v>FE</v>
      </c>
      <c r="D176" s="10"/>
      <c r="E176" s="11" t="s">
        <v>384</v>
      </c>
      <c r="F176" s="10">
        <f>'Pregled obstoječe raz. opreme'!G177</f>
        <v>0</v>
      </c>
      <c r="G176" s="12">
        <f>'Pregled obstoječe raz. opreme'!H177</f>
        <v>0</v>
      </c>
      <c r="H176" s="13">
        <f>'Pregled obstoječe raz. opreme'!I177</f>
        <v>0</v>
      </c>
      <c r="I176" s="12">
        <f>'Pregled obstoječe raz. opreme'!J177</f>
        <v>0</v>
      </c>
    </row>
    <row r="177" spans="1:9" ht="31.9" customHeight="1" x14ac:dyDescent="0.25">
      <c r="A177" s="35" t="str">
        <f>'Pregled obstoječe raz. opreme'!A178</f>
        <v>FE...</v>
      </c>
      <c r="B177" s="31">
        <f>'Pregled obstoječe raz. opreme'!B178</f>
        <v>0</v>
      </c>
      <c r="C177" s="37" t="str">
        <f>'Pregled obstoječe raz. opreme'!D178</f>
        <v>FE</v>
      </c>
      <c r="D177" s="10"/>
      <c r="E177" s="11" t="s">
        <v>384</v>
      </c>
      <c r="F177" s="10">
        <f>'Pregled obstoječe raz. opreme'!G178</f>
        <v>0</v>
      </c>
      <c r="G177" s="12">
        <f>'Pregled obstoječe raz. opreme'!H178</f>
        <v>0</v>
      </c>
      <c r="H177" s="13">
        <f>'Pregled obstoječe raz. opreme'!I178</f>
        <v>0</v>
      </c>
      <c r="I177" s="12">
        <f>'Pregled obstoječe raz. opreme'!J178</f>
        <v>0</v>
      </c>
    </row>
    <row r="178" spans="1:9" ht="31.9" customHeight="1" x14ac:dyDescent="0.25">
      <c r="A178" s="35" t="str">
        <f>'Pregled obstoječe raz. opreme'!A179</f>
        <v>FE...</v>
      </c>
      <c r="B178" s="31">
        <f>'Pregled obstoječe raz. opreme'!B179</f>
        <v>0</v>
      </c>
      <c r="C178" s="37" t="str">
        <f>'Pregled obstoječe raz. opreme'!D179</f>
        <v>FE</v>
      </c>
      <c r="D178" s="10"/>
      <c r="E178" s="11" t="s">
        <v>384</v>
      </c>
      <c r="F178" s="10">
        <f>'Pregled obstoječe raz. opreme'!G179</f>
        <v>0</v>
      </c>
      <c r="G178" s="12">
        <f>'Pregled obstoječe raz. opreme'!H179</f>
        <v>0</v>
      </c>
      <c r="H178" s="13">
        <f>'Pregled obstoječe raz. opreme'!I179</f>
        <v>0</v>
      </c>
      <c r="I178" s="12">
        <f>'Pregled obstoječe raz. opreme'!J179</f>
        <v>0</v>
      </c>
    </row>
    <row r="179" spans="1:9" ht="31.9" customHeight="1" x14ac:dyDescent="0.25">
      <c r="A179" s="35" t="str">
        <f>'Pregled obstoječe raz. opreme'!A180</f>
        <v>FE...</v>
      </c>
      <c r="B179" s="31">
        <f>'Pregled obstoječe raz. opreme'!B180</f>
        <v>0</v>
      </c>
      <c r="C179" s="37" t="str">
        <f>'Pregled obstoječe raz. opreme'!D180</f>
        <v>FE</v>
      </c>
      <c r="D179" s="10"/>
      <c r="E179" s="11" t="s">
        <v>384</v>
      </c>
      <c r="F179" s="10">
        <f>'Pregled obstoječe raz. opreme'!G180</f>
        <v>0</v>
      </c>
      <c r="G179" s="12">
        <f>'Pregled obstoječe raz. opreme'!H180</f>
        <v>0</v>
      </c>
      <c r="H179" s="13">
        <f>'Pregled obstoječe raz. opreme'!I180</f>
        <v>0</v>
      </c>
      <c r="I179" s="12">
        <f>'Pregled obstoječe raz. opreme'!J180</f>
        <v>0</v>
      </c>
    </row>
    <row r="180" spans="1:9" ht="31.9" customHeight="1" x14ac:dyDescent="0.25">
      <c r="A180" s="35" t="str">
        <f>'Pregled obstoječe raz. opreme'!A181</f>
        <v>FE...</v>
      </c>
      <c r="B180" s="31">
        <f>'Pregled obstoječe raz. opreme'!B181</f>
        <v>0</v>
      </c>
      <c r="C180" s="37" t="str">
        <f>'Pregled obstoječe raz. opreme'!D181</f>
        <v>FE</v>
      </c>
      <c r="D180" s="10"/>
      <c r="E180" s="11" t="s">
        <v>384</v>
      </c>
      <c r="F180" s="10">
        <f>'Pregled obstoječe raz. opreme'!G181</f>
        <v>0</v>
      </c>
      <c r="G180" s="12">
        <f>'Pregled obstoječe raz. opreme'!H181</f>
        <v>0</v>
      </c>
      <c r="H180" s="13">
        <f>'Pregled obstoječe raz. opreme'!I181</f>
        <v>0</v>
      </c>
      <c r="I180" s="12">
        <f>'Pregled obstoječe raz. opreme'!J181</f>
        <v>0</v>
      </c>
    </row>
    <row r="181" spans="1:9" ht="31.9" customHeight="1" x14ac:dyDescent="0.25">
      <c r="A181" s="35" t="str">
        <f>'Pregled obstoječe raz. opreme'!A182</f>
        <v>FE...</v>
      </c>
      <c r="B181" s="31">
        <f>'Pregled obstoječe raz. opreme'!B182</f>
        <v>0</v>
      </c>
      <c r="C181" s="37" t="str">
        <f>'Pregled obstoječe raz. opreme'!D182</f>
        <v>FE</v>
      </c>
      <c r="D181" s="10"/>
      <c r="E181" s="11" t="s">
        <v>384</v>
      </c>
      <c r="F181" s="10">
        <f>'Pregled obstoječe raz. opreme'!G182</f>
        <v>0</v>
      </c>
      <c r="G181" s="12">
        <f>'Pregled obstoječe raz. opreme'!H182</f>
        <v>0</v>
      </c>
      <c r="H181" s="13">
        <f>'Pregled obstoječe raz. opreme'!I182</f>
        <v>0</v>
      </c>
      <c r="I181" s="12">
        <f>'Pregled obstoječe raz. opreme'!J182</f>
        <v>0</v>
      </c>
    </row>
    <row r="182" spans="1:9" ht="31.9" customHeight="1" x14ac:dyDescent="0.25">
      <c r="A182" s="35" t="str">
        <f>'Pregled obstoječe raz. opreme'!A183</f>
        <v>FE...</v>
      </c>
      <c r="B182" s="31">
        <f>'Pregled obstoječe raz. opreme'!B183</f>
        <v>0</v>
      </c>
      <c r="C182" s="37" t="str">
        <f>'Pregled obstoječe raz. opreme'!D183</f>
        <v>FE</v>
      </c>
      <c r="D182" s="10"/>
      <c r="E182" s="11" t="s">
        <v>384</v>
      </c>
      <c r="F182" s="10">
        <f>'Pregled obstoječe raz. opreme'!G183</f>
        <v>0</v>
      </c>
      <c r="G182" s="12">
        <f>'Pregled obstoječe raz. opreme'!H183</f>
        <v>0</v>
      </c>
      <c r="H182" s="13">
        <f>'Pregled obstoječe raz. opreme'!I183</f>
        <v>0</v>
      </c>
      <c r="I182" s="12">
        <f>'Pregled obstoječe raz. opreme'!J183</f>
        <v>0</v>
      </c>
    </row>
    <row r="183" spans="1:9" ht="31.9" customHeight="1" x14ac:dyDescent="0.25">
      <c r="A183" s="35" t="str">
        <f>'Pregled obstoječe raz. opreme'!A184</f>
        <v>FE...</v>
      </c>
      <c r="B183" s="31">
        <f>'Pregled obstoječe raz. opreme'!B184</f>
        <v>0</v>
      </c>
      <c r="C183" s="37" t="str">
        <f>'Pregled obstoječe raz. opreme'!D184</f>
        <v>FE</v>
      </c>
      <c r="D183" s="10"/>
      <c r="E183" s="11" t="s">
        <v>384</v>
      </c>
      <c r="F183" s="10">
        <f>'Pregled obstoječe raz. opreme'!G184</f>
        <v>0</v>
      </c>
      <c r="G183" s="12">
        <f>'Pregled obstoječe raz. opreme'!H184</f>
        <v>0</v>
      </c>
      <c r="H183" s="13">
        <f>'Pregled obstoječe raz. opreme'!I184</f>
        <v>0</v>
      </c>
      <c r="I183" s="12">
        <f>'Pregled obstoječe raz. opreme'!J184</f>
        <v>0</v>
      </c>
    </row>
    <row r="184" spans="1:9" ht="31.9" customHeight="1" x14ac:dyDescent="0.25">
      <c r="A184" s="35" t="str">
        <f>'Pregled obstoječe raz. opreme'!A185</f>
        <v>FE...</v>
      </c>
      <c r="B184" s="31">
        <f>'Pregled obstoječe raz. opreme'!B185</f>
        <v>0</v>
      </c>
      <c r="C184" s="37" t="str">
        <f>'Pregled obstoječe raz. opreme'!D185</f>
        <v>FE</v>
      </c>
      <c r="D184" s="10"/>
      <c r="E184" s="11" t="s">
        <v>384</v>
      </c>
      <c r="F184" s="10">
        <f>'Pregled obstoječe raz. opreme'!G185</f>
        <v>0</v>
      </c>
      <c r="G184" s="12">
        <f>'Pregled obstoječe raz. opreme'!H185</f>
        <v>0</v>
      </c>
      <c r="H184" s="13">
        <f>'Pregled obstoječe raz. opreme'!I185</f>
        <v>0</v>
      </c>
      <c r="I184" s="12">
        <f>'Pregled obstoječe raz. opreme'!J185</f>
        <v>0</v>
      </c>
    </row>
    <row r="185" spans="1:9" ht="31.9" customHeight="1" x14ac:dyDescent="0.25">
      <c r="A185" s="35" t="str">
        <f>'Pregled obstoječe raz. opreme'!A186</f>
        <v>FE...</v>
      </c>
      <c r="B185" s="31">
        <f>'Pregled obstoječe raz. opreme'!B186</f>
        <v>0</v>
      </c>
      <c r="C185" s="37" t="str">
        <f>'Pregled obstoječe raz. opreme'!D186</f>
        <v>FE</v>
      </c>
      <c r="D185" s="10"/>
      <c r="E185" s="11" t="s">
        <v>384</v>
      </c>
      <c r="F185" s="10">
        <f>'Pregled obstoječe raz. opreme'!G186</f>
        <v>0</v>
      </c>
      <c r="G185" s="12">
        <f>'Pregled obstoječe raz. opreme'!H186</f>
        <v>0</v>
      </c>
      <c r="H185" s="13">
        <f>'Pregled obstoječe raz. opreme'!I186</f>
        <v>0</v>
      </c>
      <c r="I185" s="12">
        <f>'Pregled obstoječe raz. opreme'!J186</f>
        <v>0</v>
      </c>
    </row>
    <row r="186" spans="1:9" ht="31.9" customHeight="1" x14ac:dyDescent="0.25">
      <c r="A186" s="35" t="str">
        <f>'Pregled obstoječe raz. opreme'!A187</f>
        <v>FE...</v>
      </c>
      <c r="B186" s="31">
        <f>'Pregled obstoječe raz. opreme'!B187</f>
        <v>0</v>
      </c>
      <c r="C186" s="37" t="str">
        <f>'Pregled obstoječe raz. opreme'!D187</f>
        <v>FE</v>
      </c>
      <c r="D186" s="10"/>
      <c r="E186" s="11" t="s">
        <v>384</v>
      </c>
      <c r="F186" s="10">
        <f>'Pregled obstoječe raz. opreme'!G187</f>
        <v>0</v>
      </c>
      <c r="G186" s="12">
        <f>'Pregled obstoječe raz. opreme'!H187</f>
        <v>0</v>
      </c>
      <c r="H186" s="13">
        <f>'Pregled obstoječe raz. opreme'!I187</f>
        <v>0</v>
      </c>
      <c r="I186" s="12">
        <f>'Pregled obstoječe raz. opreme'!J187</f>
        <v>0</v>
      </c>
    </row>
    <row r="187" spans="1:9" ht="31.9" customHeight="1" x14ac:dyDescent="0.25">
      <c r="A187" s="35" t="str">
        <f>'Pregled obstoječe raz. opreme'!A188</f>
        <v>FE...</v>
      </c>
      <c r="B187" s="31">
        <f>'Pregled obstoječe raz. opreme'!B188</f>
        <v>0</v>
      </c>
      <c r="C187" s="37" t="str">
        <f>'Pregled obstoječe raz. opreme'!D188</f>
        <v>FE</v>
      </c>
      <c r="D187" s="10"/>
      <c r="E187" s="11" t="s">
        <v>384</v>
      </c>
      <c r="F187" s="10">
        <f>'Pregled obstoječe raz. opreme'!G188</f>
        <v>0</v>
      </c>
      <c r="G187" s="12">
        <f>'Pregled obstoječe raz. opreme'!H188</f>
        <v>0</v>
      </c>
      <c r="H187" s="13">
        <f>'Pregled obstoječe raz. opreme'!I188</f>
        <v>0</v>
      </c>
      <c r="I187" s="12">
        <f>'Pregled obstoječe raz. opreme'!J188</f>
        <v>0</v>
      </c>
    </row>
    <row r="188" spans="1:9" ht="31.9" customHeight="1" x14ac:dyDescent="0.25">
      <c r="A188" s="35" t="str">
        <f>'Pregled obstoječe raz. opreme'!A189</f>
        <v>FE...</v>
      </c>
      <c r="B188" s="31">
        <f>'Pregled obstoječe raz. opreme'!B189</f>
        <v>0</v>
      </c>
      <c r="C188" s="37" t="str">
        <f>'Pregled obstoječe raz. opreme'!D189</f>
        <v>FE</v>
      </c>
      <c r="D188" s="10"/>
      <c r="E188" s="11" t="s">
        <v>384</v>
      </c>
      <c r="F188" s="10">
        <f>'Pregled obstoječe raz. opreme'!G189</f>
        <v>0</v>
      </c>
      <c r="G188" s="12">
        <f>'Pregled obstoječe raz. opreme'!H189</f>
        <v>0</v>
      </c>
      <c r="H188" s="13">
        <f>'Pregled obstoječe raz. opreme'!I189</f>
        <v>0</v>
      </c>
      <c r="I188" s="12">
        <f>'Pregled obstoječe raz. opreme'!J189</f>
        <v>0</v>
      </c>
    </row>
    <row r="189" spans="1:9" ht="31.9" customHeight="1" x14ac:dyDescent="0.25">
      <c r="A189" s="35" t="str">
        <f>'Pregled obstoječe raz. opreme'!A190</f>
        <v>FE...</v>
      </c>
      <c r="B189" s="31">
        <f>'Pregled obstoječe raz. opreme'!B190</f>
        <v>0</v>
      </c>
      <c r="C189" s="37" t="str">
        <f>'Pregled obstoječe raz. opreme'!D190</f>
        <v>FE</v>
      </c>
      <c r="D189" s="10"/>
      <c r="E189" s="11" t="s">
        <v>384</v>
      </c>
      <c r="F189" s="10">
        <f>'Pregled obstoječe raz. opreme'!G190</f>
        <v>0</v>
      </c>
      <c r="G189" s="12">
        <f>'Pregled obstoječe raz. opreme'!H190</f>
        <v>0</v>
      </c>
      <c r="H189" s="13">
        <f>'Pregled obstoječe raz. opreme'!I190</f>
        <v>0</v>
      </c>
      <c r="I189" s="12">
        <f>'Pregled obstoječe raz. opreme'!J190</f>
        <v>0</v>
      </c>
    </row>
    <row r="190" spans="1:9" ht="31.9" customHeight="1" x14ac:dyDescent="0.25">
      <c r="A190" s="35" t="str">
        <f>'Pregled obstoječe raz. opreme'!A191</f>
        <v>FE...</v>
      </c>
      <c r="B190" s="31">
        <f>'Pregled obstoječe raz. opreme'!B191</f>
        <v>0</v>
      </c>
      <c r="C190" s="37" t="str">
        <f>'Pregled obstoječe raz. opreme'!D191</f>
        <v>FE</v>
      </c>
      <c r="D190" s="10"/>
      <c r="E190" s="11" t="s">
        <v>384</v>
      </c>
      <c r="F190" s="10">
        <f>'Pregled obstoječe raz. opreme'!G191</f>
        <v>0</v>
      </c>
      <c r="G190" s="12">
        <f>'Pregled obstoječe raz. opreme'!H191</f>
        <v>0</v>
      </c>
      <c r="H190" s="13">
        <f>'Pregled obstoječe raz. opreme'!I191</f>
        <v>0</v>
      </c>
      <c r="I190" s="12">
        <f>'Pregled obstoječe raz. opreme'!J191</f>
        <v>0</v>
      </c>
    </row>
    <row r="191" spans="1:9" ht="31.9" customHeight="1" x14ac:dyDescent="0.25">
      <c r="A191" s="35" t="str">
        <f>'Pregled obstoječe raz. opreme'!A192</f>
        <v>FE...</v>
      </c>
      <c r="B191" s="31">
        <f>'Pregled obstoječe raz. opreme'!B192</f>
        <v>0</v>
      </c>
      <c r="C191" s="37" t="str">
        <f>'Pregled obstoječe raz. opreme'!D192</f>
        <v>FE</v>
      </c>
      <c r="D191" s="10"/>
      <c r="E191" s="11" t="s">
        <v>384</v>
      </c>
      <c r="F191" s="10">
        <f>'Pregled obstoječe raz. opreme'!G192</f>
        <v>0</v>
      </c>
      <c r="G191" s="12">
        <f>'Pregled obstoječe raz. opreme'!H192</f>
        <v>0</v>
      </c>
      <c r="H191" s="13">
        <f>'Pregled obstoječe raz. opreme'!I192</f>
        <v>0</v>
      </c>
      <c r="I191" s="12">
        <f>'Pregled obstoječe raz. opreme'!J192</f>
        <v>0</v>
      </c>
    </row>
    <row r="192" spans="1:9" ht="31.9" customHeight="1" x14ac:dyDescent="0.25">
      <c r="A192" s="35" t="str">
        <f>'Pregled obstoječe raz. opreme'!A193</f>
        <v>FE...</v>
      </c>
      <c r="B192" s="31">
        <f>'Pregled obstoječe raz. opreme'!B193</f>
        <v>0</v>
      </c>
      <c r="C192" s="37" t="str">
        <f>'Pregled obstoječe raz. opreme'!D193</f>
        <v>FE</v>
      </c>
      <c r="D192" s="10"/>
      <c r="E192" s="11" t="s">
        <v>384</v>
      </c>
      <c r="F192" s="10">
        <f>'Pregled obstoječe raz. opreme'!G193</f>
        <v>0</v>
      </c>
      <c r="G192" s="12">
        <f>'Pregled obstoječe raz. opreme'!H193</f>
        <v>0</v>
      </c>
      <c r="H192" s="13">
        <f>'Pregled obstoječe raz. opreme'!I193</f>
        <v>0</v>
      </c>
      <c r="I192" s="12">
        <f>'Pregled obstoječe raz. opreme'!J193</f>
        <v>0</v>
      </c>
    </row>
    <row r="193" spans="1:9" ht="31.9" customHeight="1" x14ac:dyDescent="0.25">
      <c r="A193" s="35" t="str">
        <f>'Pregled obstoječe raz. opreme'!A194</f>
        <v>FE...</v>
      </c>
      <c r="B193" s="31">
        <f>'Pregled obstoječe raz. opreme'!B194</f>
        <v>0</v>
      </c>
      <c r="C193" s="37" t="str">
        <f>'Pregled obstoječe raz. opreme'!D194</f>
        <v>FE</v>
      </c>
      <c r="D193" s="10"/>
      <c r="E193" s="11" t="s">
        <v>384</v>
      </c>
      <c r="F193" s="10">
        <f>'Pregled obstoječe raz. opreme'!G194</f>
        <v>0</v>
      </c>
      <c r="G193" s="12">
        <f>'Pregled obstoječe raz. opreme'!H194</f>
        <v>0</v>
      </c>
      <c r="H193" s="13">
        <f>'Pregled obstoječe raz. opreme'!I194</f>
        <v>0</v>
      </c>
      <c r="I193" s="12">
        <f>'Pregled obstoječe raz. opreme'!J194</f>
        <v>0</v>
      </c>
    </row>
    <row r="194" spans="1:9" ht="31.9" customHeight="1" x14ac:dyDescent="0.25">
      <c r="A194" s="35" t="str">
        <f>'Pregled obstoječe raz. opreme'!A195</f>
        <v>FE...</v>
      </c>
      <c r="B194" s="31">
        <f>'Pregled obstoječe raz. opreme'!B195</f>
        <v>0</v>
      </c>
      <c r="C194" s="37" t="str">
        <f>'Pregled obstoječe raz. opreme'!D195</f>
        <v>FE</v>
      </c>
      <c r="D194" s="10"/>
      <c r="E194" s="11" t="s">
        <v>384</v>
      </c>
      <c r="F194" s="10">
        <f>'Pregled obstoječe raz. opreme'!G195</f>
        <v>0</v>
      </c>
      <c r="G194" s="12">
        <f>'Pregled obstoječe raz. opreme'!H195</f>
        <v>0</v>
      </c>
      <c r="H194" s="13">
        <f>'Pregled obstoječe raz. opreme'!I195</f>
        <v>0</v>
      </c>
      <c r="I194" s="12">
        <f>'Pregled obstoječe raz. opreme'!J195</f>
        <v>0</v>
      </c>
    </row>
    <row r="195" spans="1:9" ht="31.9" customHeight="1" x14ac:dyDescent="0.25">
      <c r="A195" s="35" t="str">
        <f>'Pregled obstoječe raz. opreme'!A196</f>
        <v>FE...</v>
      </c>
      <c r="B195" s="31">
        <f>'Pregled obstoječe raz. opreme'!B196</f>
        <v>0</v>
      </c>
      <c r="C195" s="37" t="str">
        <f>'Pregled obstoječe raz. opreme'!D196</f>
        <v>FE</v>
      </c>
      <c r="D195" s="10"/>
      <c r="E195" s="11" t="s">
        <v>384</v>
      </c>
      <c r="F195" s="10">
        <f>'Pregled obstoječe raz. opreme'!G196</f>
        <v>0</v>
      </c>
      <c r="G195" s="12">
        <f>'Pregled obstoječe raz. opreme'!H196</f>
        <v>0</v>
      </c>
      <c r="H195" s="13">
        <f>'Pregled obstoječe raz. opreme'!I196</f>
        <v>0</v>
      </c>
      <c r="I195" s="12">
        <f>'Pregled obstoječe raz. opreme'!J196</f>
        <v>0</v>
      </c>
    </row>
    <row r="196" spans="1:9" ht="31.9" customHeight="1" x14ac:dyDescent="0.25">
      <c r="A196" s="35" t="str">
        <f>'Pregled obstoječe raz. opreme'!A197</f>
        <v>FE...</v>
      </c>
      <c r="B196" s="31">
        <f>'Pregled obstoječe raz. opreme'!B197</f>
        <v>0</v>
      </c>
      <c r="C196" s="37" t="str">
        <f>'Pregled obstoječe raz. opreme'!D197</f>
        <v>FE</v>
      </c>
      <c r="D196" s="10"/>
      <c r="E196" s="11" t="s">
        <v>384</v>
      </c>
      <c r="F196" s="10">
        <f>'Pregled obstoječe raz. opreme'!G197</f>
        <v>0</v>
      </c>
      <c r="G196" s="12">
        <f>'Pregled obstoječe raz. opreme'!H197</f>
        <v>0</v>
      </c>
      <c r="H196" s="13">
        <f>'Pregled obstoječe raz. opreme'!I197</f>
        <v>0</v>
      </c>
      <c r="I196" s="12">
        <f>'Pregled obstoječe raz. opreme'!J197</f>
        <v>0</v>
      </c>
    </row>
    <row r="197" spans="1:9" ht="31.9" customHeight="1" x14ac:dyDescent="0.25">
      <c r="A197" s="35" t="str">
        <f>'Pregled obstoječe raz. opreme'!A198</f>
        <v>FE...</v>
      </c>
      <c r="B197" s="31">
        <f>'Pregled obstoječe raz. opreme'!B198</f>
        <v>0</v>
      </c>
      <c r="C197" s="37" t="str">
        <f>'Pregled obstoječe raz. opreme'!D198</f>
        <v>FE</v>
      </c>
      <c r="D197" s="10"/>
      <c r="E197" s="11" t="s">
        <v>384</v>
      </c>
      <c r="F197" s="10">
        <f>'Pregled obstoječe raz. opreme'!G198</f>
        <v>0</v>
      </c>
      <c r="G197" s="12">
        <f>'Pregled obstoječe raz. opreme'!H198</f>
        <v>0</v>
      </c>
      <c r="H197" s="13">
        <f>'Pregled obstoječe raz. opreme'!I198</f>
        <v>0</v>
      </c>
      <c r="I197" s="12">
        <f>'Pregled obstoječe raz. opreme'!J198</f>
        <v>0</v>
      </c>
    </row>
    <row r="198" spans="1:9" ht="31.9" customHeight="1" x14ac:dyDescent="0.25">
      <c r="A198" s="35" t="str">
        <f>'Pregled obstoječe raz. opreme'!A199</f>
        <v>FE...</v>
      </c>
      <c r="B198" s="31">
        <f>'Pregled obstoječe raz. opreme'!B199</f>
        <v>0</v>
      </c>
      <c r="C198" s="37" t="str">
        <f>'Pregled obstoječe raz. opreme'!D199</f>
        <v>FE</v>
      </c>
      <c r="D198" s="10"/>
      <c r="E198" s="11" t="s">
        <v>384</v>
      </c>
      <c r="F198" s="10">
        <f>'Pregled obstoječe raz. opreme'!G199</f>
        <v>0</v>
      </c>
      <c r="G198" s="12">
        <f>'Pregled obstoječe raz. opreme'!H199</f>
        <v>0</v>
      </c>
      <c r="H198" s="13">
        <f>'Pregled obstoječe raz. opreme'!I199</f>
        <v>0</v>
      </c>
      <c r="I198" s="12">
        <f>'Pregled obstoječe raz. opreme'!J199</f>
        <v>0</v>
      </c>
    </row>
    <row r="199" spans="1:9" ht="31.9" customHeight="1" x14ac:dyDescent="0.25">
      <c r="A199" s="35" t="str">
        <f>'Pregled obstoječe raz. opreme'!A200</f>
        <v>FE...</v>
      </c>
      <c r="B199" s="31">
        <f>'Pregled obstoječe raz. opreme'!B200</f>
        <v>0</v>
      </c>
      <c r="C199" s="37" t="str">
        <f>'Pregled obstoječe raz. opreme'!D200</f>
        <v>FE</v>
      </c>
      <c r="D199" s="10"/>
      <c r="E199" s="11" t="s">
        <v>384</v>
      </c>
      <c r="F199" s="10">
        <f>'Pregled obstoječe raz. opreme'!G200</f>
        <v>0</v>
      </c>
      <c r="G199" s="12">
        <f>'Pregled obstoječe raz. opreme'!H200</f>
        <v>0</v>
      </c>
      <c r="H199" s="13">
        <f>'Pregled obstoječe raz. opreme'!I200</f>
        <v>0</v>
      </c>
      <c r="I199" s="12">
        <f>'Pregled obstoječe raz. opreme'!J200</f>
        <v>0</v>
      </c>
    </row>
    <row r="200" spans="1:9" ht="31.9" customHeight="1" x14ac:dyDescent="0.25">
      <c r="A200" s="35" t="str">
        <f>'Pregled obstoječe raz. opreme'!A201</f>
        <v>FE...</v>
      </c>
      <c r="B200" s="31">
        <f>'Pregled obstoječe raz. opreme'!B201</f>
        <v>0</v>
      </c>
      <c r="C200" s="37" t="str">
        <f>'Pregled obstoječe raz. opreme'!D201</f>
        <v>FE</v>
      </c>
      <c r="D200" s="10"/>
      <c r="E200" s="11" t="s">
        <v>384</v>
      </c>
      <c r="F200" s="10">
        <f>'Pregled obstoječe raz. opreme'!G201</f>
        <v>0</v>
      </c>
      <c r="G200" s="12">
        <f>'Pregled obstoječe raz. opreme'!H201</f>
        <v>0</v>
      </c>
      <c r="H200" s="13">
        <f>'Pregled obstoječe raz. opreme'!I201</f>
        <v>0</v>
      </c>
      <c r="I200" s="12">
        <f>'Pregled obstoječe raz. opreme'!J201</f>
        <v>0</v>
      </c>
    </row>
    <row r="201" spans="1:9" ht="31.9" customHeight="1" x14ac:dyDescent="0.25">
      <c r="A201" s="35" t="str">
        <f>'Pregled obstoječe raz. opreme'!A202</f>
        <v>FE...</v>
      </c>
      <c r="B201" s="31">
        <f>'Pregled obstoječe raz. opreme'!B202</f>
        <v>0</v>
      </c>
      <c r="C201" s="37" t="str">
        <f>'Pregled obstoječe raz. opreme'!D202</f>
        <v>FE</v>
      </c>
      <c r="D201" s="10"/>
      <c r="E201" s="11" t="s">
        <v>384</v>
      </c>
      <c r="F201" s="10">
        <f>'Pregled obstoječe raz. opreme'!G202</f>
        <v>0</v>
      </c>
      <c r="G201" s="12">
        <f>'Pregled obstoječe raz. opreme'!H202</f>
        <v>0</v>
      </c>
      <c r="H201" s="13">
        <f>'Pregled obstoječe raz. opreme'!I202</f>
        <v>0</v>
      </c>
      <c r="I201" s="12">
        <f>'Pregled obstoječe raz. opreme'!J202</f>
        <v>0</v>
      </c>
    </row>
    <row r="202" spans="1:9" ht="31.9" customHeight="1" x14ac:dyDescent="0.25">
      <c r="A202" s="35" t="str">
        <f>'Pregled obstoječe raz. opreme'!A203</f>
        <v>FE...</v>
      </c>
      <c r="B202" s="31">
        <f>'Pregled obstoječe raz. opreme'!B203</f>
        <v>0</v>
      </c>
      <c r="C202" s="37" t="str">
        <f>'Pregled obstoječe raz. opreme'!D203</f>
        <v>FE</v>
      </c>
      <c r="D202" s="10"/>
      <c r="E202" s="11" t="s">
        <v>384</v>
      </c>
      <c r="F202" s="10">
        <f>'Pregled obstoječe raz. opreme'!G203</f>
        <v>0</v>
      </c>
      <c r="G202" s="12">
        <f>'Pregled obstoječe raz. opreme'!H203</f>
        <v>0</v>
      </c>
      <c r="H202" s="13">
        <f>'Pregled obstoječe raz. opreme'!I203</f>
        <v>0</v>
      </c>
      <c r="I202" s="12">
        <f>'Pregled obstoječe raz. opreme'!J203</f>
        <v>0</v>
      </c>
    </row>
    <row r="203" spans="1:9" ht="31.9" customHeight="1" x14ac:dyDescent="0.25">
      <c r="A203" s="35" t="str">
        <f>'Pregled obstoječe raz. opreme'!A204</f>
        <v>FE...</v>
      </c>
      <c r="B203" s="31">
        <f>'Pregled obstoječe raz. opreme'!B204</f>
        <v>0</v>
      </c>
      <c r="C203" s="37" t="str">
        <f>'Pregled obstoječe raz. opreme'!D204</f>
        <v>FE</v>
      </c>
      <c r="D203" s="10"/>
      <c r="E203" s="11" t="s">
        <v>384</v>
      </c>
      <c r="F203" s="10">
        <f>'Pregled obstoječe raz. opreme'!G204</f>
        <v>0</v>
      </c>
      <c r="G203" s="12">
        <f>'Pregled obstoječe raz. opreme'!H204</f>
        <v>0</v>
      </c>
      <c r="H203" s="13">
        <f>'Pregled obstoječe raz. opreme'!I204</f>
        <v>0</v>
      </c>
      <c r="I203" s="12">
        <f>'Pregled obstoječe raz. opreme'!J204</f>
        <v>0</v>
      </c>
    </row>
    <row r="204" spans="1:9" ht="31.9" customHeight="1" x14ac:dyDescent="0.25">
      <c r="A204" s="35" t="str">
        <f>'Pregled obstoječe raz. opreme'!A205</f>
        <v>FE...</v>
      </c>
      <c r="B204" s="31">
        <f>'Pregled obstoječe raz. opreme'!B205</f>
        <v>0</v>
      </c>
      <c r="C204" s="37" t="str">
        <f>'Pregled obstoječe raz. opreme'!D205</f>
        <v>FE</v>
      </c>
      <c r="D204" s="10"/>
      <c r="E204" s="11" t="s">
        <v>384</v>
      </c>
      <c r="F204" s="10">
        <f>'Pregled obstoječe raz. opreme'!G205</f>
        <v>0</v>
      </c>
      <c r="G204" s="12">
        <f>'Pregled obstoječe raz. opreme'!H205</f>
        <v>0</v>
      </c>
      <c r="H204" s="13">
        <f>'Pregled obstoječe raz. opreme'!I205</f>
        <v>0</v>
      </c>
      <c r="I204" s="12">
        <f>'Pregled obstoječe raz. opreme'!J205</f>
        <v>0</v>
      </c>
    </row>
    <row r="205" spans="1:9" ht="31.9" customHeight="1" x14ac:dyDescent="0.25">
      <c r="A205" s="35" t="str">
        <f>'Pregled obstoječe raz. opreme'!A206</f>
        <v>FE...</v>
      </c>
      <c r="B205" s="31">
        <f>'Pregled obstoječe raz. opreme'!B206</f>
        <v>0</v>
      </c>
      <c r="C205" s="37" t="str">
        <f>'Pregled obstoječe raz. opreme'!D206</f>
        <v>FE</v>
      </c>
      <c r="D205" s="10"/>
      <c r="E205" s="11" t="s">
        <v>384</v>
      </c>
      <c r="F205" s="10">
        <f>'Pregled obstoječe raz. opreme'!G206</f>
        <v>0</v>
      </c>
      <c r="G205" s="12">
        <f>'Pregled obstoječe raz. opreme'!H206</f>
        <v>0</v>
      </c>
      <c r="H205" s="13">
        <f>'Pregled obstoječe raz. opreme'!I206</f>
        <v>0</v>
      </c>
      <c r="I205" s="12">
        <f>'Pregled obstoječe raz. opreme'!J206</f>
        <v>0</v>
      </c>
    </row>
    <row r="206" spans="1:9" ht="31.9" customHeight="1" x14ac:dyDescent="0.25">
      <c r="A206" s="35" t="str">
        <f>'Pregled obstoječe raz. opreme'!A207</f>
        <v>FE...</v>
      </c>
      <c r="B206" s="31">
        <f>'Pregled obstoječe raz. opreme'!B207</f>
        <v>0</v>
      </c>
      <c r="C206" s="37" t="str">
        <f>'Pregled obstoječe raz. opreme'!D207</f>
        <v>FE</v>
      </c>
      <c r="D206" s="10"/>
      <c r="E206" s="11" t="s">
        <v>384</v>
      </c>
      <c r="F206" s="10">
        <f>'Pregled obstoječe raz. opreme'!G207</f>
        <v>0</v>
      </c>
      <c r="G206" s="12">
        <f>'Pregled obstoječe raz. opreme'!H207</f>
        <v>0</v>
      </c>
      <c r="H206" s="13">
        <f>'Pregled obstoječe raz. opreme'!I207</f>
        <v>0</v>
      </c>
      <c r="I206" s="12">
        <f>'Pregled obstoječe raz. opreme'!J207</f>
        <v>0</v>
      </c>
    </row>
    <row r="207" spans="1:9" ht="31.9" customHeight="1" x14ac:dyDescent="0.25">
      <c r="A207" s="35" t="str">
        <f>'Pregled obstoječe raz. opreme'!A208</f>
        <v>FE...</v>
      </c>
      <c r="B207" s="31">
        <f>'Pregled obstoječe raz. opreme'!B208</f>
        <v>0</v>
      </c>
      <c r="C207" s="37" t="str">
        <f>'Pregled obstoječe raz. opreme'!D208</f>
        <v>FE</v>
      </c>
      <c r="D207" s="10"/>
      <c r="E207" s="11" t="s">
        <v>384</v>
      </c>
      <c r="F207" s="10">
        <f>'Pregled obstoječe raz. opreme'!G208</f>
        <v>0</v>
      </c>
      <c r="G207" s="12">
        <f>'Pregled obstoječe raz. opreme'!H208</f>
        <v>0</v>
      </c>
      <c r="H207" s="13">
        <f>'Pregled obstoječe raz. opreme'!I208</f>
        <v>0</v>
      </c>
      <c r="I207" s="12">
        <f>'Pregled obstoječe raz. opreme'!J208</f>
        <v>0</v>
      </c>
    </row>
    <row r="208" spans="1:9" ht="31.9" customHeight="1" x14ac:dyDescent="0.25">
      <c r="A208" s="35" t="str">
        <f>'Pregled obstoječe raz. opreme'!A209</f>
        <v>FE...</v>
      </c>
      <c r="B208" s="31">
        <f>'Pregled obstoječe raz. opreme'!B209</f>
        <v>0</v>
      </c>
      <c r="C208" s="37" t="str">
        <f>'Pregled obstoječe raz. opreme'!D209</f>
        <v>FE</v>
      </c>
      <c r="D208" s="10"/>
      <c r="E208" s="11" t="s">
        <v>384</v>
      </c>
      <c r="F208" s="10">
        <f>'Pregled obstoječe raz. opreme'!G209</f>
        <v>0</v>
      </c>
      <c r="G208" s="12">
        <f>'Pregled obstoječe raz. opreme'!H209</f>
        <v>0</v>
      </c>
      <c r="H208" s="13">
        <f>'Pregled obstoječe raz. opreme'!I209</f>
        <v>0</v>
      </c>
      <c r="I208" s="12">
        <f>'Pregled obstoječe raz. opreme'!J209</f>
        <v>0</v>
      </c>
    </row>
  </sheetData>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2:E37"/>
  <sheetViews>
    <sheetView topLeftCell="A20" workbookViewId="0">
      <selection activeCell="A23" sqref="A1:XFD1048576"/>
    </sheetView>
  </sheetViews>
  <sheetFormatPr defaultColWidth="8.85546875" defaultRowHeight="15" x14ac:dyDescent="0.25"/>
  <cols>
    <col min="1" max="1" width="8.85546875" style="5"/>
    <col min="2" max="2" width="11.42578125" style="2" customWidth="1"/>
    <col min="3" max="3" width="64.5703125" style="2" customWidth="1"/>
    <col min="4" max="4" width="6.7109375" style="5" customWidth="1"/>
    <col min="5" max="5" width="54.28515625" style="5" customWidth="1"/>
    <col min="6" max="16384" width="8.85546875" style="5"/>
  </cols>
  <sheetData>
    <row r="2" spans="2:4" x14ac:dyDescent="0.25">
      <c r="B2" s="22" t="s">
        <v>385</v>
      </c>
      <c r="D2" s="21"/>
    </row>
    <row r="4" spans="2:4" s="17" customFormat="1" ht="30" x14ac:dyDescent="0.25">
      <c r="B4" s="42" t="s">
        <v>386</v>
      </c>
      <c r="C4" s="43" t="s">
        <v>387</v>
      </c>
    </row>
    <row r="5" spans="2:4" x14ac:dyDescent="0.25">
      <c r="B5" s="10" t="s">
        <v>181</v>
      </c>
      <c r="C5" s="10" t="s">
        <v>388</v>
      </c>
    </row>
    <row r="6" spans="2:4" x14ac:dyDescent="0.25">
      <c r="B6" s="10" t="s">
        <v>183</v>
      </c>
      <c r="C6" s="10" t="s">
        <v>389</v>
      </c>
    </row>
    <row r="7" spans="2:4" x14ac:dyDescent="0.25">
      <c r="B7" s="10" t="s">
        <v>185</v>
      </c>
      <c r="C7" s="10" t="s">
        <v>390</v>
      </c>
    </row>
    <row r="8" spans="2:4" x14ac:dyDescent="0.25">
      <c r="B8" s="10" t="s">
        <v>187</v>
      </c>
      <c r="C8" s="10" t="s">
        <v>391</v>
      </c>
    </row>
    <row r="9" spans="2:4" x14ac:dyDescent="0.25">
      <c r="B9" s="10" t="s">
        <v>189</v>
      </c>
      <c r="C9" s="10" t="s">
        <v>392</v>
      </c>
    </row>
    <row r="10" spans="2:4" x14ac:dyDescent="0.25">
      <c r="B10" s="10" t="s">
        <v>191</v>
      </c>
      <c r="C10" s="10" t="s">
        <v>393</v>
      </c>
    </row>
    <row r="11" spans="2:4" s="17" customFormat="1" x14ac:dyDescent="0.25">
      <c r="B11" s="10" t="s">
        <v>193</v>
      </c>
      <c r="C11" s="10" t="s">
        <v>394</v>
      </c>
    </row>
    <row r="12" spans="2:4" ht="30" x14ac:dyDescent="0.25">
      <c r="B12" s="10" t="s">
        <v>195</v>
      </c>
      <c r="C12" s="10" t="s">
        <v>395</v>
      </c>
    </row>
    <row r="13" spans="2:4" x14ac:dyDescent="0.25">
      <c r="B13" s="10" t="s">
        <v>197</v>
      </c>
      <c r="C13" s="10" t="s">
        <v>396</v>
      </c>
    </row>
    <row r="14" spans="2:4" x14ac:dyDescent="0.25">
      <c r="B14" s="10" t="s">
        <v>199</v>
      </c>
      <c r="C14" s="10" t="s">
        <v>397</v>
      </c>
    </row>
    <row r="15" spans="2:4" x14ac:dyDescent="0.25">
      <c r="B15" s="10" t="s">
        <v>201</v>
      </c>
      <c r="C15" s="10" t="s">
        <v>398</v>
      </c>
    </row>
    <row r="16" spans="2:4" x14ac:dyDescent="0.25">
      <c r="B16" s="10" t="s">
        <v>203</v>
      </c>
      <c r="C16" s="10" t="s">
        <v>399</v>
      </c>
    </row>
    <row r="17" spans="2:5" x14ac:dyDescent="0.25">
      <c r="B17" s="10" t="s">
        <v>12</v>
      </c>
      <c r="C17" s="10" t="s">
        <v>400</v>
      </c>
    </row>
    <row r="18" spans="2:5" x14ac:dyDescent="0.25">
      <c r="B18" s="1"/>
      <c r="C18" s="1"/>
      <c r="D18" s="44"/>
      <c r="E18" s="44"/>
    </row>
    <row r="19" spans="2:5" x14ac:dyDescent="0.25">
      <c r="B19" s="42" t="s">
        <v>401</v>
      </c>
      <c r="C19" s="42" t="s">
        <v>402</v>
      </c>
      <c r="D19" s="44"/>
      <c r="E19" s="44"/>
    </row>
    <row r="20" spans="2:5" x14ac:dyDescent="0.25">
      <c r="B20" s="10">
        <v>1</v>
      </c>
      <c r="C20" s="10" t="s">
        <v>403</v>
      </c>
      <c r="D20" s="44"/>
      <c r="E20" s="44"/>
    </row>
    <row r="21" spans="2:5" x14ac:dyDescent="0.25">
      <c r="B21" s="10">
        <v>2</v>
      </c>
      <c r="C21" s="10" t="s">
        <v>404</v>
      </c>
      <c r="D21" s="44"/>
      <c r="E21" s="44"/>
    </row>
    <row r="22" spans="2:5" x14ac:dyDescent="0.25">
      <c r="B22" s="10">
        <v>3</v>
      </c>
      <c r="C22" s="10" t="s">
        <v>405</v>
      </c>
      <c r="D22" s="44"/>
      <c r="E22" s="44"/>
    </row>
    <row r="23" spans="2:5" x14ac:dyDescent="0.25">
      <c r="B23" s="10">
        <v>4</v>
      </c>
      <c r="C23" s="10" t="s">
        <v>406</v>
      </c>
      <c r="D23" s="44"/>
      <c r="E23" s="44"/>
    </row>
    <row r="24" spans="2:5" x14ac:dyDescent="0.25">
      <c r="B24" s="10">
        <v>5</v>
      </c>
      <c r="C24" s="10" t="s">
        <v>407</v>
      </c>
      <c r="D24" s="44"/>
      <c r="E24" s="44"/>
    </row>
    <row r="25" spans="2:5" x14ac:dyDescent="0.25">
      <c r="B25" s="10">
        <v>6</v>
      </c>
      <c r="C25" s="10" t="s">
        <v>408</v>
      </c>
      <c r="D25" s="44"/>
      <c r="E25" s="44"/>
    </row>
    <row r="26" spans="2:5" x14ac:dyDescent="0.25">
      <c r="B26" s="10">
        <v>7</v>
      </c>
      <c r="C26" s="10" t="s">
        <v>409</v>
      </c>
      <c r="D26" s="44"/>
      <c r="E26" s="44"/>
    </row>
    <row r="27" spans="2:5" x14ac:dyDescent="0.25">
      <c r="B27" s="10">
        <v>8</v>
      </c>
      <c r="C27" s="10" t="s">
        <v>410</v>
      </c>
      <c r="D27" s="44"/>
      <c r="E27" s="44"/>
    </row>
    <row r="28" spans="2:5" x14ac:dyDescent="0.25">
      <c r="B28" s="10">
        <v>9</v>
      </c>
      <c r="C28" s="10" t="s">
        <v>411</v>
      </c>
      <c r="D28" s="44"/>
      <c r="E28" s="44"/>
    </row>
    <row r="29" spans="2:5" x14ac:dyDescent="0.25">
      <c r="B29" s="10">
        <v>10</v>
      </c>
      <c r="C29" s="10" t="s">
        <v>412</v>
      </c>
      <c r="D29" s="44"/>
      <c r="E29" s="44"/>
    </row>
    <row r="30" spans="2:5" x14ac:dyDescent="0.25">
      <c r="B30" s="10">
        <v>11</v>
      </c>
      <c r="C30" s="10" t="s">
        <v>413</v>
      </c>
      <c r="D30" s="44"/>
      <c r="E30" s="44"/>
    </row>
    <row r="31" spans="2:5" x14ac:dyDescent="0.25">
      <c r="B31" s="10">
        <v>12</v>
      </c>
      <c r="C31" s="10" t="s">
        <v>414</v>
      </c>
      <c r="D31" s="44"/>
      <c r="E31" s="44"/>
    </row>
    <row r="32" spans="2:5" x14ac:dyDescent="0.25">
      <c r="B32" s="10">
        <v>13</v>
      </c>
      <c r="C32" s="10" t="s">
        <v>220</v>
      </c>
      <c r="D32" s="44"/>
      <c r="E32" s="44"/>
    </row>
    <row r="33" spans="2:5" x14ac:dyDescent="0.25">
      <c r="B33" s="10">
        <v>14</v>
      </c>
      <c r="C33" s="10" t="s">
        <v>415</v>
      </c>
      <c r="D33" s="44"/>
      <c r="E33" s="44"/>
    </row>
    <row r="34" spans="2:5" x14ac:dyDescent="0.25">
      <c r="B34" s="10">
        <v>15</v>
      </c>
      <c r="C34" s="10" t="s">
        <v>416</v>
      </c>
      <c r="D34" s="44"/>
      <c r="E34" s="44"/>
    </row>
    <row r="35" spans="2:5" x14ac:dyDescent="0.25">
      <c r="B35" s="10">
        <v>16</v>
      </c>
      <c r="C35" s="10" t="s">
        <v>417</v>
      </c>
    </row>
    <row r="36" spans="2:5" x14ac:dyDescent="0.25">
      <c r="B36" s="10">
        <v>17</v>
      </c>
      <c r="C36" s="10" t="s">
        <v>224</v>
      </c>
    </row>
    <row r="37" spans="2:5" x14ac:dyDescent="0.25">
      <c r="B37" s="10">
        <v>18</v>
      </c>
      <c r="C37" s="10" t="s">
        <v>418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A569A952B1B24449868D48339F71614" ma:contentTypeVersion="2" ma:contentTypeDescription="Ustvari nov dokument." ma:contentTypeScope="" ma:versionID="53fc5f250f0b5e56ad01ba50b5ac55c8">
  <xsd:schema xmlns:xsd="http://www.w3.org/2001/XMLSchema" xmlns:xs="http://www.w3.org/2001/XMLSchema" xmlns:p="http://schemas.microsoft.com/office/2006/metadata/properties" xmlns:ns2="766e6bb0-2361-4090-8251-9dd6cbe4e72d" targetNamespace="http://schemas.microsoft.com/office/2006/metadata/properties" ma:root="true" ma:fieldsID="4c8feeea933984c7ae221eb3ac537fa3" ns2:_="">
    <xsd:import namespace="766e6bb0-2361-4090-8251-9dd6cbe4e72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e6bb0-2361-4090-8251-9dd6cbe4e7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2512BF-C229-4F82-AE6F-277FE6763D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e6bb0-2361-4090-8251-9dd6cbe4e7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352775-CF7E-45BB-851E-E55E3CCAB91E}">
  <ds:schemaRefs>
    <ds:schemaRef ds:uri="http://schemas.microsoft.com/sharepoint/v3/contenttype/forms"/>
  </ds:schemaRefs>
</ds:datastoreItem>
</file>

<file path=customXml/itemProps3.xml><?xml version="1.0" encoding="utf-8"?>
<ds:datastoreItem xmlns:ds="http://schemas.openxmlformats.org/officeDocument/2006/customXml" ds:itemID="{D3431408-51EE-4CE7-998B-5827E01B5E27}">
  <ds:schemaRefs>
    <ds:schemaRef ds:uri="http://www.w3.org/XML/1998/namespace"/>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766e6bb0-2361-4090-8251-9dd6cbe4e72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4</vt:i4>
      </vt:variant>
    </vt:vector>
  </HeadingPairs>
  <TitlesOfParts>
    <vt:vector size="4" baseType="lpstr">
      <vt:lpstr>Pregled obstoječe raz. opreme</vt:lpstr>
      <vt:lpstr>Legenda</vt:lpstr>
      <vt:lpstr>Overview of research equipment</vt:lpstr>
      <vt:lpstr>Legend</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Mojca Breznik</dc:creator>
  <cp:lastModifiedBy>Sonja Novak</cp:lastModifiedBy>
  <cp:revision/>
  <dcterms:created xsi:type="dcterms:W3CDTF">2020-03-04T12:29:24Z</dcterms:created>
  <dcterms:modified xsi:type="dcterms:W3CDTF">2021-11-26T10:13:49Z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0x0101005A569A952B1B24449868D48339F71614</vt:lpwstr>
  </property>
</Properties>
</file>